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bteilung 2\Referat 22\_Öffentlich\Ekler\ÜBA\7. Dateien WM-Portal\neu\ab 2023\ÜBA VN 2023\"/>
    </mc:Choice>
  </mc:AlternateContent>
  <bookViews>
    <workbookView xWindow="0" yWindow="257" windowWidth="25200" windowHeight="11100" activeTab="2"/>
  </bookViews>
  <sheets>
    <sheet name="Anlage FB 1" sheetId="1" r:id="rId1"/>
    <sheet name="Anlage FB 2 u. 3" sheetId="5" r:id="rId2"/>
    <sheet name="Anlage FB 4" sheetId="6" r:id="rId3"/>
    <sheet name="Anlage FB 1-4 gesamt" sheetId="7" r:id="rId4"/>
  </sheets>
  <definedNames>
    <definedName name="_xlnm.Print_Area" localSheetId="0">'Anlage FB 1'!$A$1:$O$59</definedName>
    <definedName name="_xlnm.Print_Area" localSheetId="3">'Anlage FB 1-4 gesamt'!$A$1:$N$22</definedName>
    <definedName name="_xlnm.Print_Area" localSheetId="1">'Anlage FB 2 u. 3'!$A$1:$O$59</definedName>
    <definedName name="_xlnm.Print_Area" localSheetId="2">'Anlage FB 4'!$A$1:$O$129</definedName>
    <definedName name="_xlnm.Print_Titles" localSheetId="2">'Anlage FB 4'!$1:$5</definedName>
  </definedNames>
  <calcPr calcId="162913"/>
</workbook>
</file>

<file path=xl/calcChain.xml><?xml version="1.0" encoding="utf-8"?>
<calcChain xmlns="http://schemas.openxmlformats.org/spreadsheetml/2006/main">
  <c r="M7" i="6" l="1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6" i="6"/>
  <c r="I20" i="7" l="1"/>
  <c r="D1" i="6" l="1"/>
  <c r="D1" i="5"/>
  <c r="D1" i="1"/>
  <c r="O31" i="5" l="1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 l="1"/>
  <c r="N56" i="5"/>
  <c r="M56" i="5"/>
  <c r="L56" i="5"/>
  <c r="K56" i="5"/>
  <c r="J56" i="5"/>
  <c r="H56" i="5"/>
  <c r="G56" i="5"/>
  <c r="F56" i="5"/>
  <c r="C56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N56" i="1"/>
  <c r="K56" i="1"/>
  <c r="F56" i="1"/>
  <c r="C56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J36" i="1"/>
  <c r="J44" i="1"/>
  <c r="J52" i="1"/>
  <c r="H31" i="1"/>
  <c r="J31" i="1" s="1"/>
  <c r="H32" i="1"/>
  <c r="J32" i="1" s="1"/>
  <c r="H33" i="1"/>
  <c r="J33" i="1" s="1"/>
  <c r="H34" i="1"/>
  <c r="J34" i="1" s="1"/>
  <c r="H35" i="1"/>
  <c r="J35" i="1" s="1"/>
  <c r="H36" i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H53" i="1"/>
  <c r="J53" i="1" s="1"/>
  <c r="H54" i="1"/>
  <c r="J54" i="1" s="1"/>
  <c r="H55" i="1"/>
  <c r="J55" i="1" s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J6" i="7" l="1"/>
  <c r="E6" i="7"/>
  <c r="N126" i="6"/>
  <c r="K126" i="6"/>
  <c r="J8" i="7" s="1"/>
  <c r="F126" i="6"/>
  <c r="E8" i="7" s="1"/>
  <c r="O125" i="6"/>
  <c r="L125" i="6"/>
  <c r="H125" i="6"/>
  <c r="J125" i="6" s="1"/>
  <c r="G125" i="6"/>
  <c r="O124" i="6"/>
  <c r="L124" i="6"/>
  <c r="H124" i="6"/>
  <c r="J124" i="6" s="1"/>
  <c r="G124" i="6"/>
  <c r="O123" i="6"/>
  <c r="L123" i="6"/>
  <c r="H123" i="6"/>
  <c r="J123" i="6" s="1"/>
  <c r="G123" i="6"/>
  <c r="O122" i="6"/>
  <c r="L122" i="6"/>
  <c r="H122" i="6"/>
  <c r="J122" i="6" s="1"/>
  <c r="G122" i="6"/>
  <c r="O121" i="6"/>
  <c r="L121" i="6"/>
  <c r="H121" i="6"/>
  <c r="J121" i="6" s="1"/>
  <c r="G121" i="6"/>
  <c r="O120" i="6"/>
  <c r="L120" i="6"/>
  <c r="H120" i="6"/>
  <c r="J120" i="6" s="1"/>
  <c r="G120" i="6"/>
  <c r="O119" i="6"/>
  <c r="L119" i="6"/>
  <c r="H119" i="6"/>
  <c r="J119" i="6" s="1"/>
  <c r="G119" i="6"/>
  <c r="O118" i="6"/>
  <c r="L118" i="6"/>
  <c r="H118" i="6"/>
  <c r="J118" i="6" s="1"/>
  <c r="G118" i="6"/>
  <c r="O117" i="6"/>
  <c r="L117" i="6"/>
  <c r="H117" i="6"/>
  <c r="J117" i="6" s="1"/>
  <c r="G117" i="6"/>
  <c r="O116" i="6"/>
  <c r="L116" i="6"/>
  <c r="H116" i="6"/>
  <c r="J116" i="6" s="1"/>
  <c r="G116" i="6"/>
  <c r="O115" i="6"/>
  <c r="L115" i="6"/>
  <c r="H115" i="6"/>
  <c r="J115" i="6" s="1"/>
  <c r="G115" i="6"/>
  <c r="O114" i="6"/>
  <c r="L114" i="6"/>
  <c r="H114" i="6"/>
  <c r="J114" i="6" s="1"/>
  <c r="G114" i="6"/>
  <c r="O113" i="6"/>
  <c r="L113" i="6"/>
  <c r="H113" i="6"/>
  <c r="J113" i="6" s="1"/>
  <c r="G113" i="6"/>
  <c r="O112" i="6"/>
  <c r="L112" i="6"/>
  <c r="H112" i="6"/>
  <c r="J112" i="6" s="1"/>
  <c r="G112" i="6"/>
  <c r="O111" i="6"/>
  <c r="L111" i="6"/>
  <c r="H111" i="6"/>
  <c r="J111" i="6" s="1"/>
  <c r="G111" i="6"/>
  <c r="O110" i="6"/>
  <c r="L110" i="6"/>
  <c r="H110" i="6"/>
  <c r="J110" i="6" s="1"/>
  <c r="G110" i="6"/>
  <c r="O109" i="6"/>
  <c r="L109" i="6"/>
  <c r="H109" i="6"/>
  <c r="J109" i="6" s="1"/>
  <c r="G109" i="6"/>
  <c r="O108" i="6"/>
  <c r="L108" i="6"/>
  <c r="H108" i="6"/>
  <c r="J108" i="6" s="1"/>
  <c r="G108" i="6"/>
  <c r="O107" i="6"/>
  <c r="L107" i="6"/>
  <c r="H107" i="6"/>
  <c r="J107" i="6" s="1"/>
  <c r="G107" i="6"/>
  <c r="O106" i="6"/>
  <c r="L106" i="6"/>
  <c r="H106" i="6"/>
  <c r="J106" i="6" s="1"/>
  <c r="G106" i="6"/>
  <c r="O105" i="6"/>
  <c r="L105" i="6"/>
  <c r="H105" i="6"/>
  <c r="J105" i="6" s="1"/>
  <c r="G105" i="6"/>
  <c r="O104" i="6"/>
  <c r="L104" i="6"/>
  <c r="H104" i="6"/>
  <c r="J104" i="6" s="1"/>
  <c r="G104" i="6"/>
  <c r="O103" i="6"/>
  <c r="L103" i="6"/>
  <c r="H103" i="6"/>
  <c r="J103" i="6" s="1"/>
  <c r="G103" i="6"/>
  <c r="O102" i="6"/>
  <c r="L102" i="6"/>
  <c r="H102" i="6"/>
  <c r="J102" i="6" s="1"/>
  <c r="G102" i="6"/>
  <c r="O101" i="6"/>
  <c r="L101" i="6"/>
  <c r="H101" i="6"/>
  <c r="J101" i="6" s="1"/>
  <c r="G101" i="6"/>
  <c r="O100" i="6"/>
  <c r="L100" i="6"/>
  <c r="H100" i="6"/>
  <c r="J100" i="6" s="1"/>
  <c r="G100" i="6"/>
  <c r="O99" i="6"/>
  <c r="L99" i="6"/>
  <c r="H99" i="6"/>
  <c r="J99" i="6" s="1"/>
  <c r="G99" i="6"/>
  <c r="O98" i="6"/>
  <c r="L98" i="6"/>
  <c r="H98" i="6"/>
  <c r="J98" i="6" s="1"/>
  <c r="G98" i="6"/>
  <c r="O97" i="6"/>
  <c r="L97" i="6"/>
  <c r="H97" i="6"/>
  <c r="J97" i="6" s="1"/>
  <c r="G97" i="6"/>
  <c r="O96" i="6"/>
  <c r="L96" i="6"/>
  <c r="H96" i="6"/>
  <c r="J96" i="6" s="1"/>
  <c r="G96" i="6"/>
  <c r="O95" i="6"/>
  <c r="L95" i="6"/>
  <c r="H95" i="6"/>
  <c r="J95" i="6" s="1"/>
  <c r="G95" i="6"/>
  <c r="O94" i="6"/>
  <c r="L94" i="6"/>
  <c r="H94" i="6"/>
  <c r="J94" i="6" s="1"/>
  <c r="G94" i="6"/>
  <c r="O93" i="6"/>
  <c r="L93" i="6"/>
  <c r="H93" i="6"/>
  <c r="J93" i="6" s="1"/>
  <c r="G93" i="6"/>
  <c r="O92" i="6"/>
  <c r="L92" i="6"/>
  <c r="H92" i="6"/>
  <c r="J92" i="6" s="1"/>
  <c r="G92" i="6"/>
  <c r="O91" i="6"/>
  <c r="L91" i="6"/>
  <c r="H91" i="6"/>
  <c r="J91" i="6" s="1"/>
  <c r="G91" i="6"/>
  <c r="O90" i="6"/>
  <c r="L90" i="6"/>
  <c r="H90" i="6"/>
  <c r="J90" i="6" s="1"/>
  <c r="G90" i="6"/>
  <c r="O89" i="6"/>
  <c r="L89" i="6"/>
  <c r="H89" i="6"/>
  <c r="J89" i="6" s="1"/>
  <c r="G89" i="6"/>
  <c r="O88" i="6"/>
  <c r="L88" i="6"/>
  <c r="H88" i="6"/>
  <c r="J88" i="6" s="1"/>
  <c r="G88" i="6"/>
  <c r="O87" i="6"/>
  <c r="L87" i="6"/>
  <c r="H87" i="6"/>
  <c r="J87" i="6" s="1"/>
  <c r="G87" i="6"/>
  <c r="O86" i="6"/>
  <c r="L86" i="6"/>
  <c r="H86" i="6"/>
  <c r="J86" i="6" s="1"/>
  <c r="G86" i="6"/>
  <c r="O85" i="6"/>
  <c r="L85" i="6"/>
  <c r="H85" i="6"/>
  <c r="J85" i="6" s="1"/>
  <c r="G85" i="6"/>
  <c r="O84" i="6"/>
  <c r="L84" i="6"/>
  <c r="H84" i="6"/>
  <c r="J84" i="6" s="1"/>
  <c r="G84" i="6"/>
  <c r="O83" i="6"/>
  <c r="L83" i="6"/>
  <c r="H83" i="6"/>
  <c r="J83" i="6" s="1"/>
  <c r="G83" i="6"/>
  <c r="O82" i="6"/>
  <c r="L82" i="6"/>
  <c r="H82" i="6"/>
  <c r="J82" i="6" s="1"/>
  <c r="G82" i="6"/>
  <c r="O81" i="6"/>
  <c r="L81" i="6"/>
  <c r="H81" i="6"/>
  <c r="J81" i="6" s="1"/>
  <c r="G81" i="6"/>
  <c r="O80" i="6"/>
  <c r="L80" i="6"/>
  <c r="H80" i="6"/>
  <c r="J80" i="6" s="1"/>
  <c r="G80" i="6"/>
  <c r="O79" i="6"/>
  <c r="L79" i="6"/>
  <c r="H79" i="6"/>
  <c r="J79" i="6" s="1"/>
  <c r="G79" i="6"/>
  <c r="O78" i="6"/>
  <c r="L78" i="6"/>
  <c r="H78" i="6"/>
  <c r="J78" i="6" s="1"/>
  <c r="G78" i="6"/>
  <c r="O77" i="6"/>
  <c r="L77" i="6"/>
  <c r="H77" i="6"/>
  <c r="J77" i="6" s="1"/>
  <c r="G77" i="6"/>
  <c r="O76" i="6"/>
  <c r="L76" i="6"/>
  <c r="H76" i="6"/>
  <c r="J76" i="6" s="1"/>
  <c r="G76" i="6"/>
  <c r="O75" i="6"/>
  <c r="L75" i="6"/>
  <c r="H75" i="6"/>
  <c r="J75" i="6" s="1"/>
  <c r="G75" i="6"/>
  <c r="O74" i="6"/>
  <c r="L74" i="6"/>
  <c r="H74" i="6"/>
  <c r="J74" i="6" s="1"/>
  <c r="G74" i="6"/>
  <c r="O73" i="6"/>
  <c r="L73" i="6"/>
  <c r="H73" i="6"/>
  <c r="J73" i="6" s="1"/>
  <c r="G73" i="6"/>
  <c r="O72" i="6"/>
  <c r="L72" i="6"/>
  <c r="H72" i="6"/>
  <c r="J72" i="6" s="1"/>
  <c r="G72" i="6"/>
  <c r="O71" i="6"/>
  <c r="L71" i="6"/>
  <c r="H71" i="6"/>
  <c r="J71" i="6" s="1"/>
  <c r="G71" i="6"/>
  <c r="O70" i="6"/>
  <c r="L70" i="6"/>
  <c r="H70" i="6"/>
  <c r="J70" i="6" s="1"/>
  <c r="G70" i="6"/>
  <c r="O69" i="6"/>
  <c r="L69" i="6"/>
  <c r="H69" i="6"/>
  <c r="J69" i="6" s="1"/>
  <c r="G69" i="6"/>
  <c r="O68" i="6"/>
  <c r="L68" i="6"/>
  <c r="H68" i="6"/>
  <c r="J68" i="6" s="1"/>
  <c r="G68" i="6"/>
  <c r="O67" i="6"/>
  <c r="L67" i="6"/>
  <c r="H67" i="6"/>
  <c r="J67" i="6" s="1"/>
  <c r="G67" i="6"/>
  <c r="O66" i="6"/>
  <c r="L66" i="6"/>
  <c r="H66" i="6"/>
  <c r="J66" i="6" s="1"/>
  <c r="G66" i="6"/>
  <c r="O65" i="6"/>
  <c r="L65" i="6"/>
  <c r="H65" i="6"/>
  <c r="J65" i="6" s="1"/>
  <c r="G65" i="6"/>
  <c r="O64" i="6"/>
  <c r="L64" i="6"/>
  <c r="H64" i="6"/>
  <c r="J64" i="6" s="1"/>
  <c r="G64" i="6"/>
  <c r="O63" i="6"/>
  <c r="L63" i="6"/>
  <c r="H63" i="6"/>
  <c r="J63" i="6" s="1"/>
  <c r="G63" i="6"/>
  <c r="O62" i="6"/>
  <c r="L62" i="6"/>
  <c r="H62" i="6"/>
  <c r="J62" i="6" s="1"/>
  <c r="G62" i="6"/>
  <c r="O61" i="6"/>
  <c r="L61" i="6"/>
  <c r="H61" i="6"/>
  <c r="J61" i="6" s="1"/>
  <c r="G61" i="6"/>
  <c r="O60" i="6"/>
  <c r="L60" i="6"/>
  <c r="H60" i="6"/>
  <c r="J60" i="6" s="1"/>
  <c r="G60" i="6"/>
  <c r="O59" i="6"/>
  <c r="L59" i="6"/>
  <c r="H59" i="6"/>
  <c r="J59" i="6" s="1"/>
  <c r="G59" i="6"/>
  <c r="O58" i="6"/>
  <c r="L58" i="6"/>
  <c r="H58" i="6"/>
  <c r="J58" i="6" s="1"/>
  <c r="G58" i="6"/>
  <c r="O57" i="6"/>
  <c r="L57" i="6"/>
  <c r="H57" i="6"/>
  <c r="J57" i="6" s="1"/>
  <c r="G57" i="6"/>
  <c r="O56" i="6"/>
  <c r="L56" i="6"/>
  <c r="H56" i="6"/>
  <c r="J56" i="6" s="1"/>
  <c r="G56" i="6"/>
  <c r="O55" i="6"/>
  <c r="L55" i="6"/>
  <c r="H55" i="6"/>
  <c r="J55" i="6" s="1"/>
  <c r="G55" i="6"/>
  <c r="O54" i="6"/>
  <c r="L54" i="6"/>
  <c r="H54" i="6"/>
  <c r="J54" i="6" s="1"/>
  <c r="G54" i="6"/>
  <c r="O53" i="6"/>
  <c r="L53" i="6"/>
  <c r="H53" i="6"/>
  <c r="J53" i="6" s="1"/>
  <c r="G53" i="6"/>
  <c r="O52" i="6"/>
  <c r="L52" i="6"/>
  <c r="H52" i="6"/>
  <c r="J52" i="6" s="1"/>
  <c r="G52" i="6"/>
  <c r="O51" i="6"/>
  <c r="L51" i="6"/>
  <c r="H51" i="6"/>
  <c r="J51" i="6" s="1"/>
  <c r="G51" i="6"/>
  <c r="O50" i="6"/>
  <c r="L50" i="6"/>
  <c r="H50" i="6"/>
  <c r="J50" i="6" s="1"/>
  <c r="G50" i="6"/>
  <c r="O49" i="6"/>
  <c r="L49" i="6"/>
  <c r="H49" i="6"/>
  <c r="J49" i="6" s="1"/>
  <c r="G49" i="6"/>
  <c r="O48" i="6"/>
  <c r="L48" i="6"/>
  <c r="H48" i="6"/>
  <c r="J48" i="6" s="1"/>
  <c r="G48" i="6"/>
  <c r="O47" i="6"/>
  <c r="L47" i="6"/>
  <c r="H47" i="6"/>
  <c r="J47" i="6" s="1"/>
  <c r="G47" i="6"/>
  <c r="O46" i="6"/>
  <c r="L46" i="6"/>
  <c r="H46" i="6"/>
  <c r="J46" i="6" s="1"/>
  <c r="G46" i="6"/>
  <c r="O45" i="6"/>
  <c r="L45" i="6"/>
  <c r="H45" i="6"/>
  <c r="J45" i="6" s="1"/>
  <c r="G45" i="6"/>
  <c r="O44" i="6"/>
  <c r="L44" i="6"/>
  <c r="H44" i="6"/>
  <c r="J44" i="6" s="1"/>
  <c r="G44" i="6"/>
  <c r="O43" i="6"/>
  <c r="L43" i="6"/>
  <c r="H43" i="6"/>
  <c r="J43" i="6" s="1"/>
  <c r="G43" i="6"/>
  <c r="O42" i="6"/>
  <c r="L42" i="6"/>
  <c r="H42" i="6"/>
  <c r="J42" i="6" s="1"/>
  <c r="G42" i="6"/>
  <c r="O41" i="6"/>
  <c r="L41" i="6"/>
  <c r="H41" i="6"/>
  <c r="J41" i="6" s="1"/>
  <c r="G41" i="6"/>
  <c r="O40" i="6"/>
  <c r="L40" i="6"/>
  <c r="H40" i="6"/>
  <c r="J40" i="6" s="1"/>
  <c r="G40" i="6"/>
  <c r="O39" i="6"/>
  <c r="L39" i="6"/>
  <c r="H39" i="6"/>
  <c r="J39" i="6" s="1"/>
  <c r="G39" i="6"/>
  <c r="O38" i="6"/>
  <c r="L38" i="6"/>
  <c r="H38" i="6"/>
  <c r="J38" i="6" s="1"/>
  <c r="G38" i="6"/>
  <c r="O37" i="6"/>
  <c r="L37" i="6"/>
  <c r="H37" i="6"/>
  <c r="J37" i="6" s="1"/>
  <c r="G37" i="6"/>
  <c r="O36" i="6"/>
  <c r="L36" i="6"/>
  <c r="H36" i="6"/>
  <c r="J36" i="6" s="1"/>
  <c r="G36" i="6"/>
  <c r="O35" i="6"/>
  <c r="L35" i="6"/>
  <c r="H35" i="6"/>
  <c r="J35" i="6" s="1"/>
  <c r="G35" i="6"/>
  <c r="O34" i="6"/>
  <c r="L34" i="6"/>
  <c r="H34" i="6"/>
  <c r="J34" i="6" s="1"/>
  <c r="G34" i="6"/>
  <c r="O33" i="6"/>
  <c r="L33" i="6"/>
  <c r="H33" i="6"/>
  <c r="J33" i="6" s="1"/>
  <c r="G33" i="6"/>
  <c r="O32" i="6"/>
  <c r="L32" i="6"/>
  <c r="H32" i="6"/>
  <c r="J32" i="6" s="1"/>
  <c r="G32" i="6"/>
  <c r="O31" i="6"/>
  <c r="L31" i="6"/>
  <c r="H31" i="6"/>
  <c r="J31" i="6" s="1"/>
  <c r="G31" i="6"/>
  <c r="O30" i="6"/>
  <c r="L30" i="6"/>
  <c r="H30" i="6"/>
  <c r="J30" i="6" s="1"/>
  <c r="G30" i="6"/>
  <c r="O29" i="6"/>
  <c r="L29" i="6"/>
  <c r="H29" i="6"/>
  <c r="J29" i="6" s="1"/>
  <c r="G29" i="6"/>
  <c r="O28" i="6"/>
  <c r="L28" i="6"/>
  <c r="H28" i="6"/>
  <c r="J28" i="6" s="1"/>
  <c r="G28" i="6"/>
  <c r="O27" i="6"/>
  <c r="L27" i="6"/>
  <c r="H27" i="6"/>
  <c r="J27" i="6" s="1"/>
  <c r="G27" i="6"/>
  <c r="O26" i="6"/>
  <c r="L26" i="6"/>
  <c r="H26" i="6"/>
  <c r="J26" i="6" s="1"/>
  <c r="G26" i="6"/>
  <c r="O25" i="6"/>
  <c r="L25" i="6"/>
  <c r="H25" i="6"/>
  <c r="J25" i="6" s="1"/>
  <c r="G25" i="6"/>
  <c r="O24" i="6"/>
  <c r="L24" i="6"/>
  <c r="H24" i="6"/>
  <c r="J24" i="6" s="1"/>
  <c r="G24" i="6"/>
  <c r="O23" i="6"/>
  <c r="L23" i="6"/>
  <c r="H23" i="6"/>
  <c r="J23" i="6" s="1"/>
  <c r="G23" i="6"/>
  <c r="O22" i="6"/>
  <c r="L22" i="6"/>
  <c r="H22" i="6"/>
  <c r="J22" i="6" s="1"/>
  <c r="G22" i="6"/>
  <c r="O21" i="6"/>
  <c r="L21" i="6"/>
  <c r="H21" i="6"/>
  <c r="J21" i="6" s="1"/>
  <c r="G21" i="6"/>
  <c r="O20" i="6"/>
  <c r="L20" i="6"/>
  <c r="H20" i="6"/>
  <c r="J20" i="6" s="1"/>
  <c r="G20" i="6"/>
  <c r="O19" i="6"/>
  <c r="L19" i="6"/>
  <c r="H19" i="6"/>
  <c r="J19" i="6" s="1"/>
  <c r="G19" i="6"/>
  <c r="O18" i="6"/>
  <c r="L18" i="6"/>
  <c r="H18" i="6"/>
  <c r="J18" i="6" s="1"/>
  <c r="G18" i="6"/>
  <c r="O17" i="6"/>
  <c r="L17" i="6"/>
  <c r="H17" i="6"/>
  <c r="J17" i="6" s="1"/>
  <c r="G17" i="6"/>
  <c r="O16" i="6"/>
  <c r="L16" i="6"/>
  <c r="H16" i="6"/>
  <c r="J16" i="6" s="1"/>
  <c r="G16" i="6"/>
  <c r="O15" i="6"/>
  <c r="L15" i="6"/>
  <c r="H15" i="6"/>
  <c r="J15" i="6" s="1"/>
  <c r="G15" i="6"/>
  <c r="O14" i="6"/>
  <c r="L14" i="6"/>
  <c r="H14" i="6"/>
  <c r="J14" i="6" s="1"/>
  <c r="G14" i="6"/>
  <c r="O13" i="6"/>
  <c r="L13" i="6"/>
  <c r="H13" i="6"/>
  <c r="J13" i="6" s="1"/>
  <c r="G13" i="6"/>
  <c r="O12" i="6"/>
  <c r="L12" i="6"/>
  <c r="H12" i="6"/>
  <c r="J12" i="6" s="1"/>
  <c r="G12" i="6"/>
  <c r="O11" i="6"/>
  <c r="L11" i="6"/>
  <c r="H11" i="6"/>
  <c r="J11" i="6" s="1"/>
  <c r="G11" i="6"/>
  <c r="O10" i="6"/>
  <c r="L10" i="6"/>
  <c r="H10" i="6"/>
  <c r="J10" i="6" s="1"/>
  <c r="G10" i="6"/>
  <c r="O9" i="6"/>
  <c r="L9" i="6"/>
  <c r="H9" i="6"/>
  <c r="J9" i="6" s="1"/>
  <c r="G9" i="6"/>
  <c r="O8" i="6"/>
  <c r="L8" i="6"/>
  <c r="H8" i="6"/>
  <c r="J8" i="6" s="1"/>
  <c r="G8" i="6"/>
  <c r="O7" i="6"/>
  <c r="L7" i="6"/>
  <c r="H7" i="6"/>
  <c r="J7" i="6" s="1"/>
  <c r="G7" i="6"/>
  <c r="O6" i="6"/>
  <c r="L6" i="6"/>
  <c r="H6" i="6"/>
  <c r="G6" i="6"/>
  <c r="J7" i="7"/>
  <c r="E7" i="7"/>
  <c r="O30" i="5"/>
  <c r="L30" i="5"/>
  <c r="M30" i="5" s="1"/>
  <c r="H30" i="5"/>
  <c r="J30" i="5" s="1"/>
  <c r="G30" i="5"/>
  <c r="O29" i="5"/>
  <c r="L29" i="5"/>
  <c r="M29" i="5" s="1"/>
  <c r="H29" i="5"/>
  <c r="J29" i="5" s="1"/>
  <c r="G29" i="5"/>
  <c r="O28" i="5"/>
  <c r="L28" i="5"/>
  <c r="M28" i="5" s="1"/>
  <c r="H28" i="5"/>
  <c r="J28" i="5" s="1"/>
  <c r="G28" i="5"/>
  <c r="O27" i="5"/>
  <c r="L27" i="5"/>
  <c r="M27" i="5" s="1"/>
  <c r="H27" i="5"/>
  <c r="J27" i="5" s="1"/>
  <c r="G27" i="5"/>
  <c r="O26" i="5"/>
  <c r="L26" i="5"/>
  <c r="M26" i="5" s="1"/>
  <c r="H26" i="5"/>
  <c r="J26" i="5" s="1"/>
  <c r="G26" i="5"/>
  <c r="O25" i="5"/>
  <c r="L25" i="5"/>
  <c r="M25" i="5" s="1"/>
  <c r="H25" i="5"/>
  <c r="J25" i="5" s="1"/>
  <c r="G25" i="5"/>
  <c r="O24" i="5"/>
  <c r="L24" i="5"/>
  <c r="M24" i="5" s="1"/>
  <c r="H24" i="5"/>
  <c r="J24" i="5" s="1"/>
  <c r="G24" i="5"/>
  <c r="O23" i="5"/>
  <c r="L23" i="5"/>
  <c r="M23" i="5" s="1"/>
  <c r="H23" i="5"/>
  <c r="J23" i="5" s="1"/>
  <c r="G23" i="5"/>
  <c r="O22" i="5"/>
  <c r="L22" i="5"/>
  <c r="M22" i="5" s="1"/>
  <c r="H22" i="5"/>
  <c r="J22" i="5" s="1"/>
  <c r="G22" i="5"/>
  <c r="O21" i="5"/>
  <c r="L21" i="5"/>
  <c r="M21" i="5" s="1"/>
  <c r="H21" i="5"/>
  <c r="J21" i="5" s="1"/>
  <c r="G21" i="5"/>
  <c r="O20" i="5"/>
  <c r="L20" i="5"/>
  <c r="M20" i="5" s="1"/>
  <c r="H20" i="5"/>
  <c r="J20" i="5" s="1"/>
  <c r="G20" i="5"/>
  <c r="O19" i="5"/>
  <c r="L19" i="5"/>
  <c r="M19" i="5" s="1"/>
  <c r="H19" i="5"/>
  <c r="J19" i="5" s="1"/>
  <c r="G19" i="5"/>
  <c r="O18" i="5"/>
  <c r="L18" i="5"/>
  <c r="M18" i="5" s="1"/>
  <c r="H18" i="5"/>
  <c r="J18" i="5" s="1"/>
  <c r="G18" i="5"/>
  <c r="O17" i="5"/>
  <c r="L17" i="5"/>
  <c r="M17" i="5" s="1"/>
  <c r="H17" i="5"/>
  <c r="J17" i="5" s="1"/>
  <c r="G17" i="5"/>
  <c r="O16" i="5"/>
  <c r="L16" i="5"/>
  <c r="M16" i="5" s="1"/>
  <c r="H16" i="5"/>
  <c r="J16" i="5" s="1"/>
  <c r="G16" i="5"/>
  <c r="O15" i="5"/>
  <c r="L15" i="5"/>
  <c r="M15" i="5" s="1"/>
  <c r="H15" i="5"/>
  <c r="J15" i="5" s="1"/>
  <c r="G15" i="5"/>
  <c r="O14" i="5"/>
  <c r="L14" i="5"/>
  <c r="M14" i="5" s="1"/>
  <c r="H14" i="5"/>
  <c r="J14" i="5" s="1"/>
  <c r="G14" i="5"/>
  <c r="O13" i="5"/>
  <c r="L13" i="5"/>
  <c r="M13" i="5" s="1"/>
  <c r="H13" i="5"/>
  <c r="J13" i="5" s="1"/>
  <c r="G13" i="5"/>
  <c r="O12" i="5"/>
  <c r="L12" i="5"/>
  <c r="M12" i="5" s="1"/>
  <c r="H12" i="5"/>
  <c r="J12" i="5" s="1"/>
  <c r="G12" i="5"/>
  <c r="O11" i="5"/>
  <c r="L11" i="5"/>
  <c r="M11" i="5" s="1"/>
  <c r="H11" i="5"/>
  <c r="J11" i="5" s="1"/>
  <c r="G11" i="5"/>
  <c r="O10" i="5"/>
  <c r="L10" i="5"/>
  <c r="M10" i="5" s="1"/>
  <c r="H10" i="5"/>
  <c r="J10" i="5" s="1"/>
  <c r="G10" i="5"/>
  <c r="O9" i="5"/>
  <c r="L9" i="5"/>
  <c r="M9" i="5" s="1"/>
  <c r="H9" i="5"/>
  <c r="J9" i="5" s="1"/>
  <c r="G9" i="5"/>
  <c r="O8" i="5"/>
  <c r="L8" i="5"/>
  <c r="M8" i="5" s="1"/>
  <c r="H8" i="5"/>
  <c r="J8" i="5" s="1"/>
  <c r="G8" i="5"/>
  <c r="O7" i="5"/>
  <c r="L7" i="5"/>
  <c r="M7" i="5" s="1"/>
  <c r="H7" i="5"/>
  <c r="J7" i="5" s="1"/>
  <c r="G7" i="5"/>
  <c r="O6" i="5"/>
  <c r="L6" i="5"/>
  <c r="H6" i="5"/>
  <c r="J6" i="5" s="1"/>
  <c r="I7" i="7" s="1"/>
  <c r="G6" i="5"/>
  <c r="J10" i="7" l="1"/>
  <c r="E10" i="7"/>
  <c r="M126" i="6"/>
  <c r="L8" i="7" s="1"/>
  <c r="H126" i="6"/>
  <c r="G8" i="7" s="1"/>
  <c r="J6" i="6"/>
  <c r="J126" i="6" s="1"/>
  <c r="I8" i="7" s="1"/>
  <c r="L126" i="6"/>
  <c r="G126" i="6"/>
  <c r="F8" i="7" s="1"/>
  <c r="O126" i="6"/>
  <c r="N8" i="7" s="1"/>
  <c r="F7" i="7"/>
  <c r="M6" i="5"/>
  <c r="G7" i="7"/>
  <c r="N7" i="7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O7" i="1"/>
  <c r="L7" i="1"/>
  <c r="M7" i="1" s="1"/>
  <c r="H7" i="1"/>
  <c r="J7" i="1" s="1"/>
  <c r="G7" i="1"/>
  <c r="O6" i="1"/>
  <c r="L6" i="1"/>
  <c r="H6" i="1"/>
  <c r="G6" i="1"/>
  <c r="O10" i="1"/>
  <c r="L10" i="1"/>
  <c r="M10" i="1" s="1"/>
  <c r="H10" i="1"/>
  <c r="J10" i="1" s="1"/>
  <c r="G10" i="1"/>
  <c r="O9" i="1"/>
  <c r="L9" i="1"/>
  <c r="M9" i="1" s="1"/>
  <c r="H9" i="1"/>
  <c r="J9" i="1" s="1"/>
  <c r="G9" i="1"/>
  <c r="O8" i="1"/>
  <c r="L8" i="1"/>
  <c r="M8" i="1" s="1"/>
  <c r="H8" i="1"/>
  <c r="J8" i="1" s="1"/>
  <c r="G8" i="1"/>
  <c r="H11" i="1"/>
  <c r="J11" i="1" s="1"/>
  <c r="H12" i="1"/>
  <c r="J12" i="1" s="1"/>
  <c r="H13" i="1"/>
  <c r="J13" i="1" s="1"/>
  <c r="H14" i="1"/>
  <c r="J14" i="1" s="1"/>
  <c r="H30" i="1"/>
  <c r="J30" i="1" s="1"/>
  <c r="L11" i="1"/>
  <c r="M11" i="1" s="1"/>
  <c r="L12" i="1"/>
  <c r="M12" i="1" s="1"/>
  <c r="L13" i="1"/>
  <c r="M13" i="1" s="1"/>
  <c r="L14" i="1"/>
  <c r="M14" i="1" s="1"/>
  <c r="L30" i="1"/>
  <c r="M30" i="1" s="1"/>
  <c r="O11" i="1"/>
  <c r="O12" i="1"/>
  <c r="O13" i="1"/>
  <c r="O14" i="1"/>
  <c r="O30" i="1"/>
  <c r="G12" i="1"/>
  <c r="G11" i="1"/>
  <c r="G13" i="1"/>
  <c r="G14" i="1"/>
  <c r="G30" i="1"/>
  <c r="C10" i="7"/>
  <c r="O56" i="1" l="1"/>
  <c r="N6" i="7" s="1"/>
  <c r="N10" i="7" s="1"/>
  <c r="G56" i="1"/>
  <c r="F6" i="7" s="1"/>
  <c r="F10" i="7" s="1"/>
  <c r="J6" i="1"/>
  <c r="J56" i="1" s="1"/>
  <c r="I6" i="7" s="1"/>
  <c r="I10" i="7" s="1"/>
  <c r="H56" i="1"/>
  <c r="G6" i="7" s="1"/>
  <c r="G10" i="7" s="1"/>
  <c r="M6" i="1"/>
  <c r="M56" i="1" s="1"/>
  <c r="L6" i="7" s="1"/>
  <c r="L56" i="1"/>
  <c r="L7" i="7"/>
  <c r="L10" i="7" l="1"/>
  <c r="I12" i="7" s="1"/>
  <c r="I16" i="7" s="1"/>
  <c r="I18" i="7" l="1"/>
</calcChain>
</file>

<file path=xl/sharedStrings.xml><?xml version="1.0" encoding="utf-8"?>
<sst xmlns="http://schemas.openxmlformats.org/spreadsheetml/2006/main" count="118" uniqueCount="47">
  <si>
    <t>Dauer in Wo.</t>
  </si>
  <si>
    <t>TN*</t>
  </si>
  <si>
    <t>TN-Tage</t>
  </si>
  <si>
    <t>TN-Wo.</t>
  </si>
  <si>
    <t>Lehrgangs-bezeichnung</t>
  </si>
  <si>
    <t>Anz. LG</t>
  </si>
  <si>
    <t>SUMMEN</t>
  </si>
  <si>
    <t xml:space="preserve"> </t>
  </si>
  <si>
    <t>Einzelzu. BUND/Wo.</t>
  </si>
  <si>
    <t>SUMMEN Förder-     bereiche</t>
  </si>
  <si>
    <t>INTERNAT &gt;</t>
  </si>
  <si>
    <t>SPLIT. &gt;</t>
  </si>
  <si>
    <t>€</t>
  </si>
  <si>
    <t>L-Zuschuss</t>
  </si>
  <si>
    <t>L-Zuschuss Splitter-    berufe</t>
  </si>
  <si>
    <t>Förderbereich 1</t>
  </si>
  <si>
    <t>Förderbereich 4</t>
  </si>
  <si>
    <t xml:space="preserve">L-Zuschuss Lehrgänge   </t>
  </si>
  <si>
    <t>L-Zuschuss Internat</t>
  </si>
  <si>
    <t>1 bis 4</t>
  </si>
  <si>
    <t>TN</t>
  </si>
  <si>
    <t>Förderbereiche 1 bis 4 gesamt</t>
  </si>
  <si>
    <t>Gesamtsumme Zuschuss:</t>
  </si>
  <si>
    <t>Lehrgangs-bezeichnung lt. HPI</t>
  </si>
  <si>
    <t>*TN je Lehrgang wurden ggf. auf max 20 gekürzt</t>
  </si>
  <si>
    <t>Förderbereiche 2 und 3</t>
  </si>
  <si>
    <t>Förderbereiche 2 u. 3</t>
  </si>
  <si>
    <t>Aufstellung über die durchgeführten Lehrgänge und die dafür beantragten Zuwendungsmittel</t>
  </si>
  <si>
    <t>Bewillingssumme:</t>
  </si>
  <si>
    <t>bisher ausgezahlte Zuwendungen:</t>
  </si>
  <si>
    <t>SUMME festgestellter Zuschussbedarf:</t>
  </si>
  <si>
    <t>Auszahlungsbetrag Rest:</t>
  </si>
  <si>
    <t>Beginn</t>
  </si>
  <si>
    <t>Ende</t>
  </si>
  <si>
    <t>x 50 €</t>
  </si>
  <si>
    <t>x 30 €</t>
  </si>
  <si>
    <t>x 10 €</t>
  </si>
  <si>
    <t>x 35 €</t>
  </si>
  <si>
    <t>x 27 €</t>
  </si>
  <si>
    <t>Beleg-Nr.</t>
  </si>
  <si>
    <t xml:space="preserve">ÜBA-Verwendungsnachweis von: </t>
  </si>
  <si>
    <t>hier den Namen des Zuwendungsempfängers eintragen; Achtung! Eintrag nur in Anlage FB 1-4 vornehmen!</t>
  </si>
  <si>
    <t>Anzahl LG bitte eintragen!</t>
  </si>
  <si>
    <t>ggf. Heimfall</t>
  </si>
  <si>
    <r>
      <t xml:space="preserve">TN-Wo. x Bund x 95%
</t>
    </r>
    <r>
      <rPr>
        <sz val="8"/>
        <rFont val="Arial"/>
        <family val="2"/>
      </rPr>
      <t>(Stand 1.8.2022)</t>
    </r>
  </si>
  <si>
    <t>00.00.2023</t>
  </si>
  <si>
    <r>
      <t xml:space="preserve">x 42.- €
(70% Bund)
</t>
    </r>
    <r>
      <rPr>
        <sz val="8"/>
        <rFont val="Arial"/>
        <family val="2"/>
      </rPr>
      <t>(Stand 
1.8.2022)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</si>
</sst>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/>
    <xf numFmtId="0" fontId="2" fillId="0" borderId="0" xfId="0" applyFont="1"/>
    <xf numFmtId="0" fontId="1" fillId="3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1" fillId="0" borderId="4" xfId="0" applyFont="1" applyBorder="1"/>
    <xf numFmtId="0" fontId="0" fillId="0" borderId="0" xfId="0" applyBorder="1"/>
    <xf numFmtId="0" fontId="1" fillId="0" borderId="0" xfId="0" applyFont="1" applyBorder="1"/>
    <xf numFmtId="0" fontId="4" fillId="0" borderId="0" xfId="0" applyFont="1" applyBorder="1"/>
    <xf numFmtId="0" fontId="3" fillId="0" borderId="6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" fontId="0" fillId="0" borderId="7" xfId="0" applyNumberFormat="1" applyBorder="1" applyAlignment="1">
      <alignment wrapText="1"/>
    </xf>
    <xf numFmtId="4" fontId="1" fillId="0" borderId="8" xfId="0" applyNumberFormat="1" applyFont="1" applyBorder="1" applyAlignment="1">
      <alignment wrapText="1"/>
    </xf>
    <xf numFmtId="4" fontId="1" fillId="0" borderId="8" xfId="0" applyNumberFormat="1" applyFont="1" applyBorder="1"/>
    <xf numFmtId="0" fontId="1" fillId="0" borderId="10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NumberFormat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0" xfId="0" applyBorder="1" applyAlignment="1"/>
    <xf numFmtId="4" fontId="2" fillId="0" borderId="3" xfId="0" applyNumberFormat="1" applyFont="1" applyBorder="1" applyAlignment="1"/>
    <xf numFmtId="0" fontId="4" fillId="0" borderId="0" xfId="0" applyFont="1"/>
    <xf numFmtId="0" fontId="0" fillId="0" borderId="0" xfId="0" applyFill="1"/>
    <xf numFmtId="0" fontId="0" fillId="0" borderId="0" xfId="0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4" fillId="0" borderId="1" xfId="0" applyFont="1" applyBorder="1"/>
    <xf numFmtId="0" fontId="0" fillId="0" borderId="1" xfId="0" applyBorder="1"/>
    <xf numFmtId="0" fontId="0" fillId="0" borderId="2" xfId="0" applyBorder="1"/>
    <xf numFmtId="4" fontId="1" fillId="0" borderId="7" xfId="0" applyNumberFormat="1" applyFont="1" applyBorder="1"/>
    <xf numFmtId="4" fontId="1" fillId="0" borderId="9" xfId="0" applyNumberFormat="1" applyFont="1" applyBorder="1"/>
    <xf numFmtId="0" fontId="1" fillId="2" borderId="13" xfId="0" applyFont="1" applyFill="1" applyBorder="1" applyAlignment="1">
      <alignment vertical="top" wrapText="1"/>
    </xf>
    <xf numFmtId="0" fontId="0" fillId="0" borderId="10" xfId="0" applyBorder="1"/>
    <xf numFmtId="4" fontId="0" fillId="0" borderId="7" xfId="0" applyNumberFormat="1" applyBorder="1"/>
    <xf numFmtId="4" fontId="0" fillId="0" borderId="9" xfId="0" applyNumberFormat="1" applyBorder="1"/>
    <xf numFmtId="0" fontId="0" fillId="2" borderId="10" xfId="0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0" xfId="0" applyFont="1" applyBorder="1" applyAlignment="1"/>
    <xf numFmtId="0" fontId="0" fillId="0" borderId="19" xfId="0" applyBorder="1"/>
    <xf numFmtId="0" fontId="0" fillId="0" borderId="17" xfId="0" applyBorder="1"/>
    <xf numFmtId="0" fontId="0" fillId="0" borderId="5" xfId="0" applyBorder="1" applyAlignment="1">
      <alignment vertical="top"/>
    </xf>
    <xf numFmtId="0" fontId="0" fillId="0" borderId="13" xfId="0" applyBorder="1" applyAlignment="1">
      <alignment vertical="top"/>
    </xf>
    <xf numFmtId="0" fontId="4" fillId="0" borderId="19" xfId="0" applyFont="1" applyBorder="1"/>
    <xf numFmtId="0" fontId="4" fillId="0" borderId="16" xfId="0" applyFont="1" applyBorder="1"/>
    <xf numFmtId="0" fontId="5" fillId="0" borderId="0" xfId="0" applyFont="1"/>
    <xf numFmtId="0" fontId="1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 applyProtection="1">
      <alignment wrapTex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0" fillId="0" borderId="12" xfId="0" applyNumberFormat="1" applyBorder="1" applyAlignment="1">
      <alignment vertical="top"/>
    </xf>
    <xf numFmtId="4" fontId="0" fillId="0" borderId="20" xfId="0" applyNumberFormat="1" applyBorder="1" applyAlignment="1"/>
    <xf numFmtId="4" fontId="0" fillId="0" borderId="18" xfId="0" applyNumberFormat="1" applyBorder="1" applyAlignment="1"/>
    <xf numFmtId="3" fontId="0" fillId="0" borderId="1" xfId="0" applyNumberFormat="1" applyBorder="1" applyAlignment="1" applyProtection="1">
      <alignment wrapText="1"/>
      <protection locked="0"/>
    </xf>
    <xf numFmtId="3" fontId="0" fillId="0" borderId="1" xfId="0" applyNumberFormat="1" applyBorder="1" applyAlignment="1">
      <alignment wrapText="1"/>
    </xf>
    <xf numFmtId="3" fontId="4" fillId="0" borderId="1" xfId="0" applyNumberFormat="1" applyFont="1" applyBorder="1" applyAlignment="1" applyProtection="1">
      <alignment wrapText="1"/>
      <protection locked="0"/>
    </xf>
    <xf numFmtId="3" fontId="1" fillId="0" borderId="1" xfId="0" applyNumberFormat="1" applyFont="1" applyBorder="1" applyAlignment="1">
      <alignment wrapText="1"/>
    </xf>
    <xf numFmtId="3" fontId="0" fillId="0" borderId="3" xfId="0" applyNumberFormat="1" applyBorder="1" applyAlignment="1" applyProtection="1">
      <alignment wrapText="1"/>
      <protection locked="0"/>
    </xf>
    <xf numFmtId="3" fontId="0" fillId="0" borderId="2" xfId="0" applyNumberFormat="1" applyBorder="1" applyAlignment="1">
      <alignment wrapText="1"/>
    </xf>
    <xf numFmtId="3" fontId="4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0" fillId="0" borderId="10" xfId="0" applyNumberFormat="1" applyBorder="1" applyAlignment="1" applyProtection="1">
      <alignment wrapText="1"/>
      <protection locked="0"/>
    </xf>
    <xf numFmtId="3" fontId="4" fillId="0" borderId="10" xfId="0" applyNumberFormat="1" applyFont="1" applyBorder="1" applyAlignment="1" applyProtection="1">
      <alignment wrapText="1"/>
      <protection locked="0"/>
    </xf>
    <xf numFmtId="3" fontId="1" fillId="0" borderId="10" xfId="0" applyNumberFormat="1" applyFont="1" applyBorder="1" applyAlignment="1">
      <alignment wrapText="1"/>
    </xf>
    <xf numFmtId="3" fontId="0" fillId="0" borderId="7" xfId="0" applyNumberFormat="1" applyBorder="1" applyAlignment="1" applyProtection="1">
      <alignment wrapText="1"/>
      <protection locked="0"/>
    </xf>
    <xf numFmtId="3" fontId="1" fillId="0" borderId="7" xfId="0" applyNumberFormat="1" applyFont="1" applyBorder="1" applyAlignment="1">
      <alignment wrapText="1"/>
    </xf>
    <xf numFmtId="3" fontId="0" fillId="0" borderId="1" xfId="0" applyNumberFormat="1" applyBorder="1"/>
    <xf numFmtId="3" fontId="0" fillId="0" borderId="0" xfId="0" applyNumberFormat="1"/>
    <xf numFmtId="3" fontId="4" fillId="0" borderId="3" xfId="0" applyNumberFormat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3" fontId="6" fillId="0" borderId="3" xfId="0" applyNumberFormat="1" applyFont="1" applyBorder="1" applyAlignment="1">
      <alignment wrapText="1"/>
    </xf>
    <xf numFmtId="4" fontId="0" fillId="0" borderId="0" xfId="0" applyNumberFormat="1" applyBorder="1" applyAlignment="1"/>
    <xf numFmtId="0" fontId="4" fillId="0" borderId="2" xfId="0" applyFont="1" applyFill="1" applyBorder="1"/>
    <xf numFmtId="4" fontId="0" fillId="0" borderId="3" xfId="0" applyNumberFormat="1" applyBorder="1" applyAlignment="1"/>
    <xf numFmtId="0" fontId="1" fillId="0" borderId="7" xfId="0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view="pageBreakPreview" zoomScaleNormal="100" zoomScaleSheetLayoutView="100" workbookViewId="0">
      <selection activeCell="D8" sqref="D8"/>
    </sheetView>
  </sheetViews>
  <sheetFormatPr baseColWidth="10" defaultRowHeight="12.45"/>
  <cols>
    <col min="1" max="1" width="6.4609375" customWidth="1"/>
    <col min="2" max="2" width="12.53515625" style="93" customWidth="1"/>
    <col min="3" max="4" width="10.4609375" bestFit="1" customWidth="1"/>
    <col min="5" max="5" width="7.15234375" customWidth="1"/>
    <col min="6" max="6" width="5.53515625" customWidth="1"/>
    <col min="7" max="7" width="5.84375" customWidth="1"/>
    <col min="8" max="8" width="4.53515625" customWidth="1"/>
    <col min="9" max="9" width="4.4609375" customWidth="1"/>
    <col min="10" max="10" width="11.23046875" customWidth="1"/>
    <col min="11" max="11" width="4.84375" customWidth="1"/>
    <col min="12" max="12" width="8.23046875" customWidth="1"/>
    <col min="13" max="13" width="11.15234375" customWidth="1"/>
    <col min="14" max="14" width="9.15234375" customWidth="1"/>
    <col min="15" max="15" width="11.23046875" customWidth="1"/>
  </cols>
  <sheetData>
    <row r="1" spans="1:15" ht="15" customHeight="1">
      <c r="A1" s="29" t="s">
        <v>40</v>
      </c>
      <c r="D1" t="str">
        <f>'Anlage FB 1-4 gesamt'!C1</f>
        <v>hier den Namen des Zuwendungsempfängers eintragen; Achtung! Eintrag nur in Anlage FB 1-4 vornehmen!</v>
      </c>
    </row>
    <row r="2" spans="1:15" ht="15" customHeight="1">
      <c r="A2" s="29" t="s">
        <v>27</v>
      </c>
    </row>
    <row r="3" spans="1:15" ht="15" customHeight="1" thickBot="1">
      <c r="A3" s="8" t="s">
        <v>15</v>
      </c>
    </row>
    <row r="4" spans="1:15" ht="15.45">
      <c r="B4" s="94"/>
      <c r="E4" s="65"/>
      <c r="J4" s="12" t="s">
        <v>13</v>
      </c>
      <c r="K4" s="8" t="s">
        <v>10</v>
      </c>
      <c r="M4" s="12" t="s">
        <v>13</v>
      </c>
      <c r="N4" s="8" t="s">
        <v>11</v>
      </c>
      <c r="O4" s="12" t="s">
        <v>13</v>
      </c>
    </row>
    <row r="5" spans="1:15" ht="24.9">
      <c r="A5" s="97" t="s">
        <v>39</v>
      </c>
      <c r="B5" s="3" t="s">
        <v>4</v>
      </c>
      <c r="C5" s="66" t="s">
        <v>32</v>
      </c>
      <c r="D5" s="66" t="s">
        <v>33</v>
      </c>
      <c r="E5" s="2" t="s">
        <v>0</v>
      </c>
      <c r="F5" s="66" t="s">
        <v>1</v>
      </c>
      <c r="G5" s="2" t="s">
        <v>2</v>
      </c>
      <c r="H5" s="2" t="s">
        <v>3</v>
      </c>
      <c r="I5" s="10"/>
      <c r="J5" s="23" t="s">
        <v>34</v>
      </c>
      <c r="K5" s="6" t="s">
        <v>1</v>
      </c>
      <c r="L5" s="7" t="s">
        <v>3</v>
      </c>
      <c r="M5" s="23" t="s">
        <v>35</v>
      </c>
      <c r="N5" s="22" t="s">
        <v>3</v>
      </c>
      <c r="O5" s="23" t="s">
        <v>36</v>
      </c>
    </row>
    <row r="6" spans="1:15">
      <c r="A6" s="3">
        <v>1</v>
      </c>
      <c r="B6" s="95"/>
      <c r="C6" s="67" t="s">
        <v>45</v>
      </c>
      <c r="D6" s="67" t="s">
        <v>45</v>
      </c>
      <c r="E6" s="24">
        <v>1</v>
      </c>
      <c r="F6" s="76"/>
      <c r="G6" s="77">
        <f t="shared" ref="G6:G55" si="0">E6*F6*5</f>
        <v>0</v>
      </c>
      <c r="H6" s="77">
        <f t="shared" ref="H6:H55" si="1">E6*F6</f>
        <v>0</v>
      </c>
      <c r="I6" s="11"/>
      <c r="J6" s="19">
        <f>H6*50</f>
        <v>0</v>
      </c>
      <c r="K6" s="80"/>
      <c r="L6" s="81">
        <f t="shared" ref="L6:L55" si="2">E6*K6</f>
        <v>0</v>
      </c>
      <c r="M6" s="19">
        <f t="shared" ref="M6:M55" si="3">L6*30</f>
        <v>0</v>
      </c>
      <c r="N6" s="85"/>
      <c r="O6" s="19">
        <f t="shared" ref="O6:O55" si="4">N6*10</f>
        <v>0</v>
      </c>
    </row>
    <row r="7" spans="1:15">
      <c r="A7" s="3">
        <v>2</v>
      </c>
      <c r="B7" s="95"/>
      <c r="C7" s="67"/>
      <c r="D7" s="67"/>
      <c r="E7" s="24">
        <v>1</v>
      </c>
      <c r="F7" s="76"/>
      <c r="G7" s="77">
        <f t="shared" si="0"/>
        <v>0</v>
      </c>
      <c r="H7" s="77">
        <f t="shared" si="1"/>
        <v>0</v>
      </c>
      <c r="I7" s="11"/>
      <c r="J7" s="19">
        <f t="shared" ref="J7:J55" si="5">H7*50</f>
        <v>0</v>
      </c>
      <c r="K7" s="80"/>
      <c r="L7" s="81">
        <f t="shared" si="2"/>
        <v>0</v>
      </c>
      <c r="M7" s="19">
        <f t="shared" si="3"/>
        <v>0</v>
      </c>
      <c r="N7" s="85"/>
      <c r="O7" s="19">
        <f t="shared" si="4"/>
        <v>0</v>
      </c>
    </row>
    <row r="8" spans="1:15">
      <c r="A8" s="3">
        <v>3</v>
      </c>
      <c r="B8" s="95"/>
      <c r="C8" s="67"/>
      <c r="D8" s="67"/>
      <c r="E8" s="24">
        <v>1</v>
      </c>
      <c r="F8" s="76"/>
      <c r="G8" s="77">
        <f t="shared" si="0"/>
        <v>0</v>
      </c>
      <c r="H8" s="77">
        <f t="shared" si="1"/>
        <v>0</v>
      </c>
      <c r="I8" s="11"/>
      <c r="J8" s="19">
        <f t="shared" si="5"/>
        <v>0</v>
      </c>
      <c r="K8" s="80"/>
      <c r="L8" s="81">
        <f t="shared" si="2"/>
        <v>0</v>
      </c>
      <c r="M8" s="19">
        <f t="shared" si="3"/>
        <v>0</v>
      </c>
      <c r="N8" s="85"/>
      <c r="O8" s="19">
        <f t="shared" si="4"/>
        <v>0</v>
      </c>
    </row>
    <row r="9" spans="1:15">
      <c r="A9" s="3">
        <v>4</v>
      </c>
      <c r="B9" s="95"/>
      <c r="C9" s="67"/>
      <c r="D9" s="67"/>
      <c r="E9" s="24">
        <v>1</v>
      </c>
      <c r="F9" s="76"/>
      <c r="G9" s="77">
        <f t="shared" si="0"/>
        <v>0</v>
      </c>
      <c r="H9" s="77">
        <f t="shared" si="1"/>
        <v>0</v>
      </c>
      <c r="I9" s="11"/>
      <c r="J9" s="19">
        <f t="shared" si="5"/>
        <v>0</v>
      </c>
      <c r="K9" s="80"/>
      <c r="L9" s="81">
        <f t="shared" si="2"/>
        <v>0</v>
      </c>
      <c r="M9" s="19">
        <f t="shared" si="3"/>
        <v>0</v>
      </c>
      <c r="N9" s="85"/>
      <c r="O9" s="19">
        <f t="shared" si="4"/>
        <v>0</v>
      </c>
    </row>
    <row r="10" spans="1:15">
      <c r="A10" s="3">
        <v>5</v>
      </c>
      <c r="B10" s="95"/>
      <c r="C10" s="67"/>
      <c r="D10" s="67"/>
      <c r="E10" s="24">
        <v>1</v>
      </c>
      <c r="F10" s="76"/>
      <c r="G10" s="77">
        <f t="shared" si="0"/>
        <v>0</v>
      </c>
      <c r="H10" s="77">
        <f t="shared" si="1"/>
        <v>0</v>
      </c>
      <c r="I10" s="11"/>
      <c r="J10" s="19">
        <f t="shared" si="5"/>
        <v>0</v>
      </c>
      <c r="K10" s="80"/>
      <c r="L10" s="81">
        <f t="shared" si="2"/>
        <v>0</v>
      </c>
      <c r="M10" s="19">
        <f t="shared" si="3"/>
        <v>0</v>
      </c>
      <c r="N10" s="85"/>
      <c r="O10" s="19">
        <f t="shared" si="4"/>
        <v>0</v>
      </c>
    </row>
    <row r="11" spans="1:15">
      <c r="A11" s="3">
        <v>6</v>
      </c>
      <c r="B11" s="95"/>
      <c r="C11" s="67"/>
      <c r="D11" s="67"/>
      <c r="E11" s="24">
        <v>1</v>
      </c>
      <c r="F11" s="76"/>
      <c r="G11" s="77">
        <f t="shared" si="0"/>
        <v>0</v>
      </c>
      <c r="H11" s="77">
        <f t="shared" si="1"/>
        <v>0</v>
      </c>
      <c r="I11" s="11"/>
      <c r="J11" s="19">
        <f t="shared" si="5"/>
        <v>0</v>
      </c>
      <c r="K11" s="80"/>
      <c r="L11" s="81">
        <f t="shared" si="2"/>
        <v>0</v>
      </c>
      <c r="M11" s="19">
        <f t="shared" si="3"/>
        <v>0</v>
      </c>
      <c r="N11" s="85"/>
      <c r="O11" s="19">
        <f t="shared" si="4"/>
        <v>0</v>
      </c>
    </row>
    <row r="12" spans="1:15">
      <c r="A12" s="3">
        <v>7</v>
      </c>
      <c r="B12" s="95"/>
      <c r="C12" s="67"/>
      <c r="D12" s="67"/>
      <c r="E12" s="24">
        <v>1</v>
      </c>
      <c r="F12" s="76"/>
      <c r="G12" s="77">
        <f t="shared" si="0"/>
        <v>0</v>
      </c>
      <c r="H12" s="77">
        <f t="shared" si="1"/>
        <v>0</v>
      </c>
      <c r="I12" s="11"/>
      <c r="J12" s="19">
        <f t="shared" si="5"/>
        <v>0</v>
      </c>
      <c r="K12" s="80"/>
      <c r="L12" s="81">
        <f t="shared" si="2"/>
        <v>0</v>
      </c>
      <c r="M12" s="19">
        <f t="shared" si="3"/>
        <v>0</v>
      </c>
      <c r="N12" s="85"/>
      <c r="O12" s="19">
        <f t="shared" si="4"/>
        <v>0</v>
      </c>
    </row>
    <row r="13" spans="1:15">
      <c r="A13" s="3">
        <v>8</v>
      </c>
      <c r="B13" s="95"/>
      <c r="C13" s="67"/>
      <c r="D13" s="67"/>
      <c r="E13" s="24">
        <v>1</v>
      </c>
      <c r="F13" s="76"/>
      <c r="G13" s="77">
        <f t="shared" si="0"/>
        <v>0</v>
      </c>
      <c r="H13" s="77">
        <f t="shared" si="1"/>
        <v>0</v>
      </c>
      <c r="I13" s="11"/>
      <c r="J13" s="19">
        <f t="shared" si="5"/>
        <v>0</v>
      </c>
      <c r="K13" s="80"/>
      <c r="L13" s="81">
        <f t="shared" si="2"/>
        <v>0</v>
      </c>
      <c r="M13" s="19">
        <f t="shared" si="3"/>
        <v>0</v>
      </c>
      <c r="N13" s="85"/>
      <c r="O13" s="19">
        <f t="shared" si="4"/>
        <v>0</v>
      </c>
    </row>
    <row r="14" spans="1:15">
      <c r="A14" s="3">
        <v>9</v>
      </c>
      <c r="B14" s="95"/>
      <c r="C14" s="67"/>
      <c r="D14" s="67"/>
      <c r="E14" s="24">
        <v>1</v>
      </c>
      <c r="F14" s="76"/>
      <c r="G14" s="77">
        <f t="shared" si="0"/>
        <v>0</v>
      </c>
      <c r="H14" s="77">
        <f t="shared" si="1"/>
        <v>0</v>
      </c>
      <c r="I14" s="11"/>
      <c r="J14" s="19">
        <f t="shared" si="5"/>
        <v>0</v>
      </c>
      <c r="K14" s="80"/>
      <c r="L14" s="81">
        <f t="shared" si="2"/>
        <v>0</v>
      </c>
      <c r="M14" s="19">
        <f t="shared" si="3"/>
        <v>0</v>
      </c>
      <c r="N14" s="85"/>
      <c r="O14" s="19">
        <f t="shared" si="4"/>
        <v>0</v>
      </c>
    </row>
    <row r="15" spans="1:15">
      <c r="A15" s="3">
        <v>10</v>
      </c>
      <c r="B15" s="95"/>
      <c r="C15" s="67"/>
      <c r="D15" s="67"/>
      <c r="E15" s="24">
        <v>1</v>
      </c>
      <c r="F15" s="76"/>
      <c r="G15" s="77">
        <f t="shared" si="0"/>
        <v>0</v>
      </c>
      <c r="H15" s="77">
        <f t="shared" si="1"/>
        <v>0</v>
      </c>
      <c r="I15" s="11"/>
      <c r="J15" s="19">
        <f t="shared" si="5"/>
        <v>0</v>
      </c>
      <c r="K15" s="80"/>
      <c r="L15" s="81">
        <f t="shared" si="2"/>
        <v>0</v>
      </c>
      <c r="M15" s="19">
        <f t="shared" si="3"/>
        <v>0</v>
      </c>
      <c r="N15" s="85"/>
      <c r="O15" s="19">
        <f t="shared" si="4"/>
        <v>0</v>
      </c>
    </row>
    <row r="16" spans="1:15">
      <c r="A16" s="3">
        <v>11</v>
      </c>
      <c r="B16" s="95"/>
      <c r="C16" s="67"/>
      <c r="D16" s="67"/>
      <c r="E16" s="24">
        <v>1</v>
      </c>
      <c r="F16" s="76"/>
      <c r="G16" s="77">
        <f t="shared" si="0"/>
        <v>0</v>
      </c>
      <c r="H16" s="77">
        <f t="shared" si="1"/>
        <v>0</v>
      </c>
      <c r="I16" s="11"/>
      <c r="J16" s="19">
        <f t="shared" si="5"/>
        <v>0</v>
      </c>
      <c r="K16" s="80"/>
      <c r="L16" s="81">
        <f t="shared" si="2"/>
        <v>0</v>
      </c>
      <c r="M16" s="19">
        <f t="shared" si="3"/>
        <v>0</v>
      </c>
      <c r="N16" s="85"/>
      <c r="O16" s="19">
        <f t="shared" si="4"/>
        <v>0</v>
      </c>
    </row>
    <row r="17" spans="1:15">
      <c r="A17" s="3">
        <v>12</v>
      </c>
      <c r="B17" s="95"/>
      <c r="C17" s="67"/>
      <c r="D17" s="67"/>
      <c r="E17" s="24">
        <v>1</v>
      </c>
      <c r="F17" s="76"/>
      <c r="G17" s="77">
        <f t="shared" si="0"/>
        <v>0</v>
      </c>
      <c r="H17" s="77">
        <f t="shared" si="1"/>
        <v>0</v>
      </c>
      <c r="I17" s="11"/>
      <c r="J17" s="19">
        <f t="shared" si="5"/>
        <v>0</v>
      </c>
      <c r="K17" s="80"/>
      <c r="L17" s="81">
        <f t="shared" si="2"/>
        <v>0</v>
      </c>
      <c r="M17" s="19">
        <f t="shared" si="3"/>
        <v>0</v>
      </c>
      <c r="N17" s="85"/>
      <c r="O17" s="19">
        <f t="shared" si="4"/>
        <v>0</v>
      </c>
    </row>
    <row r="18" spans="1:15">
      <c r="A18" s="3">
        <v>13</v>
      </c>
      <c r="B18" s="95"/>
      <c r="C18" s="67"/>
      <c r="D18" s="67"/>
      <c r="E18" s="24">
        <v>1</v>
      </c>
      <c r="F18" s="76"/>
      <c r="G18" s="77">
        <f t="shared" si="0"/>
        <v>0</v>
      </c>
      <c r="H18" s="77">
        <f t="shared" si="1"/>
        <v>0</v>
      </c>
      <c r="I18" s="11"/>
      <c r="J18" s="19">
        <f t="shared" si="5"/>
        <v>0</v>
      </c>
      <c r="K18" s="80"/>
      <c r="L18" s="81">
        <f t="shared" si="2"/>
        <v>0</v>
      </c>
      <c r="M18" s="19">
        <f t="shared" si="3"/>
        <v>0</v>
      </c>
      <c r="N18" s="85"/>
      <c r="O18" s="19">
        <f t="shared" si="4"/>
        <v>0</v>
      </c>
    </row>
    <row r="19" spans="1:15">
      <c r="A19" s="3">
        <v>14</v>
      </c>
      <c r="B19" s="95"/>
      <c r="C19" s="67"/>
      <c r="D19" s="67"/>
      <c r="E19" s="24">
        <v>1</v>
      </c>
      <c r="F19" s="76"/>
      <c r="G19" s="77">
        <f t="shared" si="0"/>
        <v>0</v>
      </c>
      <c r="H19" s="77">
        <f t="shared" si="1"/>
        <v>0</v>
      </c>
      <c r="I19" s="11"/>
      <c r="J19" s="19">
        <f t="shared" si="5"/>
        <v>0</v>
      </c>
      <c r="K19" s="80"/>
      <c r="L19" s="81">
        <f t="shared" si="2"/>
        <v>0</v>
      </c>
      <c r="M19" s="19">
        <f t="shared" si="3"/>
        <v>0</v>
      </c>
      <c r="N19" s="85"/>
      <c r="O19" s="19">
        <f t="shared" si="4"/>
        <v>0</v>
      </c>
    </row>
    <row r="20" spans="1:15">
      <c r="A20" s="3">
        <v>15</v>
      </c>
      <c r="B20" s="95"/>
      <c r="C20" s="67"/>
      <c r="D20" s="67"/>
      <c r="E20" s="24">
        <v>1</v>
      </c>
      <c r="F20" s="76"/>
      <c r="G20" s="77">
        <f t="shared" si="0"/>
        <v>0</v>
      </c>
      <c r="H20" s="77">
        <f t="shared" si="1"/>
        <v>0</v>
      </c>
      <c r="I20" s="11"/>
      <c r="J20" s="19">
        <f t="shared" si="5"/>
        <v>0</v>
      </c>
      <c r="K20" s="80"/>
      <c r="L20" s="81">
        <f t="shared" si="2"/>
        <v>0</v>
      </c>
      <c r="M20" s="19">
        <f t="shared" si="3"/>
        <v>0</v>
      </c>
      <c r="N20" s="85"/>
      <c r="O20" s="19">
        <f t="shared" si="4"/>
        <v>0</v>
      </c>
    </row>
    <row r="21" spans="1:15">
      <c r="A21" s="3">
        <v>16</v>
      </c>
      <c r="B21" s="95"/>
      <c r="C21" s="67"/>
      <c r="D21" s="67"/>
      <c r="E21" s="24">
        <v>1</v>
      </c>
      <c r="F21" s="76"/>
      <c r="G21" s="77">
        <f t="shared" si="0"/>
        <v>0</v>
      </c>
      <c r="H21" s="77">
        <f t="shared" si="1"/>
        <v>0</v>
      </c>
      <c r="I21" s="11"/>
      <c r="J21" s="19">
        <f t="shared" si="5"/>
        <v>0</v>
      </c>
      <c r="K21" s="80"/>
      <c r="L21" s="81">
        <f t="shared" si="2"/>
        <v>0</v>
      </c>
      <c r="M21" s="19">
        <f t="shared" si="3"/>
        <v>0</v>
      </c>
      <c r="N21" s="85"/>
      <c r="O21" s="19">
        <f t="shared" si="4"/>
        <v>0</v>
      </c>
    </row>
    <row r="22" spans="1:15">
      <c r="A22" s="3">
        <v>17</v>
      </c>
      <c r="B22" s="95"/>
      <c r="C22" s="67"/>
      <c r="D22" s="67"/>
      <c r="E22" s="24">
        <v>1</v>
      </c>
      <c r="F22" s="76"/>
      <c r="G22" s="77">
        <f t="shared" si="0"/>
        <v>0</v>
      </c>
      <c r="H22" s="77">
        <f t="shared" si="1"/>
        <v>0</v>
      </c>
      <c r="I22" s="11"/>
      <c r="J22" s="19">
        <f t="shared" si="5"/>
        <v>0</v>
      </c>
      <c r="K22" s="80"/>
      <c r="L22" s="81">
        <f t="shared" si="2"/>
        <v>0</v>
      </c>
      <c r="M22" s="19">
        <f t="shared" si="3"/>
        <v>0</v>
      </c>
      <c r="N22" s="85"/>
      <c r="O22" s="19">
        <f t="shared" si="4"/>
        <v>0</v>
      </c>
    </row>
    <row r="23" spans="1:15">
      <c r="A23" s="3">
        <v>18</v>
      </c>
      <c r="B23" s="95"/>
      <c r="C23" s="67"/>
      <c r="D23" s="67"/>
      <c r="E23" s="24">
        <v>1</v>
      </c>
      <c r="F23" s="76"/>
      <c r="G23" s="77">
        <f t="shared" si="0"/>
        <v>0</v>
      </c>
      <c r="H23" s="77">
        <f t="shared" si="1"/>
        <v>0</v>
      </c>
      <c r="I23" s="11"/>
      <c r="J23" s="19">
        <f t="shared" si="5"/>
        <v>0</v>
      </c>
      <c r="K23" s="80"/>
      <c r="L23" s="81">
        <f t="shared" si="2"/>
        <v>0</v>
      </c>
      <c r="M23" s="19">
        <f t="shared" si="3"/>
        <v>0</v>
      </c>
      <c r="N23" s="85"/>
      <c r="O23" s="19">
        <f t="shared" si="4"/>
        <v>0</v>
      </c>
    </row>
    <row r="24" spans="1:15">
      <c r="A24" s="3">
        <v>19</v>
      </c>
      <c r="B24" s="95"/>
      <c r="C24" s="67"/>
      <c r="D24" s="67"/>
      <c r="E24" s="24">
        <v>1</v>
      </c>
      <c r="F24" s="76"/>
      <c r="G24" s="77">
        <f t="shared" si="0"/>
        <v>0</v>
      </c>
      <c r="H24" s="77">
        <f t="shared" si="1"/>
        <v>0</v>
      </c>
      <c r="I24" s="11"/>
      <c r="J24" s="19">
        <f t="shared" si="5"/>
        <v>0</v>
      </c>
      <c r="K24" s="80"/>
      <c r="L24" s="81">
        <f t="shared" si="2"/>
        <v>0</v>
      </c>
      <c r="M24" s="19">
        <f t="shared" si="3"/>
        <v>0</v>
      </c>
      <c r="N24" s="85"/>
      <c r="O24" s="19">
        <f t="shared" si="4"/>
        <v>0</v>
      </c>
    </row>
    <row r="25" spans="1:15">
      <c r="A25" s="3">
        <v>20</v>
      </c>
      <c r="B25" s="95"/>
      <c r="C25" s="67"/>
      <c r="D25" s="67"/>
      <c r="E25" s="24">
        <v>1</v>
      </c>
      <c r="F25" s="76"/>
      <c r="G25" s="77">
        <f t="shared" si="0"/>
        <v>0</v>
      </c>
      <c r="H25" s="77">
        <f t="shared" si="1"/>
        <v>0</v>
      </c>
      <c r="I25" s="11"/>
      <c r="J25" s="19">
        <f t="shared" si="5"/>
        <v>0</v>
      </c>
      <c r="K25" s="80"/>
      <c r="L25" s="81">
        <f t="shared" si="2"/>
        <v>0</v>
      </c>
      <c r="M25" s="19">
        <f t="shared" si="3"/>
        <v>0</v>
      </c>
      <c r="N25" s="85"/>
      <c r="O25" s="19">
        <f t="shared" si="4"/>
        <v>0</v>
      </c>
    </row>
    <row r="26" spans="1:15">
      <c r="A26" s="3">
        <v>21</v>
      </c>
      <c r="B26" s="95"/>
      <c r="C26" s="67"/>
      <c r="D26" s="67"/>
      <c r="E26" s="24">
        <v>1</v>
      </c>
      <c r="F26" s="76"/>
      <c r="G26" s="77">
        <f t="shared" si="0"/>
        <v>0</v>
      </c>
      <c r="H26" s="77">
        <f t="shared" si="1"/>
        <v>0</v>
      </c>
      <c r="I26" s="11"/>
      <c r="J26" s="19">
        <f t="shared" si="5"/>
        <v>0</v>
      </c>
      <c r="K26" s="80"/>
      <c r="L26" s="81">
        <f t="shared" si="2"/>
        <v>0</v>
      </c>
      <c r="M26" s="19">
        <f t="shared" si="3"/>
        <v>0</v>
      </c>
      <c r="N26" s="85"/>
      <c r="O26" s="19">
        <f t="shared" si="4"/>
        <v>0</v>
      </c>
    </row>
    <row r="27" spans="1:15">
      <c r="A27" s="3">
        <v>22</v>
      </c>
      <c r="B27" s="95"/>
      <c r="C27" s="67"/>
      <c r="D27" s="67"/>
      <c r="E27" s="24">
        <v>1</v>
      </c>
      <c r="F27" s="76"/>
      <c r="G27" s="77">
        <f t="shared" si="0"/>
        <v>0</v>
      </c>
      <c r="H27" s="77">
        <f t="shared" si="1"/>
        <v>0</v>
      </c>
      <c r="I27" s="11"/>
      <c r="J27" s="19">
        <f t="shared" si="5"/>
        <v>0</v>
      </c>
      <c r="K27" s="80"/>
      <c r="L27" s="81">
        <f t="shared" si="2"/>
        <v>0</v>
      </c>
      <c r="M27" s="19">
        <f t="shared" si="3"/>
        <v>0</v>
      </c>
      <c r="N27" s="85"/>
      <c r="O27" s="19">
        <f t="shared" si="4"/>
        <v>0</v>
      </c>
    </row>
    <row r="28" spans="1:15">
      <c r="A28" s="3">
        <v>23</v>
      </c>
      <c r="B28" s="95"/>
      <c r="C28" s="67"/>
      <c r="D28" s="67"/>
      <c r="E28" s="24">
        <v>1</v>
      </c>
      <c r="F28" s="76"/>
      <c r="G28" s="77">
        <f t="shared" si="0"/>
        <v>0</v>
      </c>
      <c r="H28" s="77">
        <f t="shared" si="1"/>
        <v>0</v>
      </c>
      <c r="I28" s="11"/>
      <c r="J28" s="19">
        <f t="shared" si="5"/>
        <v>0</v>
      </c>
      <c r="K28" s="80"/>
      <c r="L28" s="81">
        <f t="shared" si="2"/>
        <v>0</v>
      </c>
      <c r="M28" s="19">
        <f t="shared" si="3"/>
        <v>0</v>
      </c>
      <c r="N28" s="85"/>
      <c r="O28" s="19">
        <f t="shared" si="4"/>
        <v>0</v>
      </c>
    </row>
    <row r="29" spans="1:15">
      <c r="A29" s="3">
        <v>24</v>
      </c>
      <c r="B29" s="95"/>
      <c r="C29" s="67"/>
      <c r="D29" s="67"/>
      <c r="E29" s="24">
        <v>1</v>
      </c>
      <c r="F29" s="76"/>
      <c r="G29" s="77">
        <f t="shared" si="0"/>
        <v>0</v>
      </c>
      <c r="H29" s="77">
        <f t="shared" si="1"/>
        <v>0</v>
      </c>
      <c r="I29" s="11"/>
      <c r="J29" s="19">
        <f t="shared" si="5"/>
        <v>0</v>
      </c>
      <c r="K29" s="80"/>
      <c r="L29" s="81">
        <f t="shared" si="2"/>
        <v>0</v>
      </c>
      <c r="M29" s="19">
        <f t="shared" si="3"/>
        <v>0</v>
      </c>
      <c r="N29" s="85"/>
      <c r="O29" s="19">
        <f t="shared" si="4"/>
        <v>0</v>
      </c>
    </row>
    <row r="30" spans="1:15">
      <c r="A30" s="3">
        <v>25</v>
      </c>
      <c r="B30" s="95"/>
      <c r="C30" s="67"/>
      <c r="D30" s="67"/>
      <c r="E30" s="24">
        <v>1</v>
      </c>
      <c r="F30" s="76"/>
      <c r="G30" s="77">
        <f t="shared" si="0"/>
        <v>0</v>
      </c>
      <c r="H30" s="77">
        <f t="shared" si="1"/>
        <v>0</v>
      </c>
      <c r="I30" s="11"/>
      <c r="J30" s="19">
        <f t="shared" si="5"/>
        <v>0</v>
      </c>
      <c r="K30" s="80"/>
      <c r="L30" s="81">
        <f t="shared" si="2"/>
        <v>0</v>
      </c>
      <c r="M30" s="19">
        <f t="shared" si="3"/>
        <v>0</v>
      </c>
      <c r="N30" s="85"/>
      <c r="O30" s="19">
        <f t="shared" si="4"/>
        <v>0</v>
      </c>
    </row>
    <row r="31" spans="1:15" s="29" customFormat="1">
      <c r="A31" s="3">
        <v>26</v>
      </c>
      <c r="B31" s="96"/>
      <c r="C31" s="67"/>
      <c r="D31" s="67"/>
      <c r="E31" s="24">
        <v>1</v>
      </c>
      <c r="F31" s="78"/>
      <c r="G31" s="77">
        <f t="shared" si="0"/>
        <v>0</v>
      </c>
      <c r="H31" s="77">
        <f t="shared" si="1"/>
        <v>0</v>
      </c>
      <c r="I31" s="50"/>
      <c r="J31" s="19">
        <f t="shared" si="5"/>
        <v>0</v>
      </c>
      <c r="K31" s="82"/>
      <c r="L31" s="81">
        <f t="shared" si="2"/>
        <v>0</v>
      </c>
      <c r="M31" s="19">
        <f t="shared" si="3"/>
        <v>0</v>
      </c>
      <c r="N31" s="86"/>
      <c r="O31" s="19">
        <f t="shared" si="4"/>
        <v>0</v>
      </c>
    </row>
    <row r="32" spans="1:15" s="29" customFormat="1">
      <c r="A32" s="3">
        <v>27</v>
      </c>
      <c r="B32" s="96"/>
      <c r="C32" s="67"/>
      <c r="D32" s="67"/>
      <c r="E32" s="24">
        <v>1</v>
      </c>
      <c r="F32" s="78"/>
      <c r="G32" s="77">
        <f t="shared" si="0"/>
        <v>0</v>
      </c>
      <c r="H32" s="77">
        <f t="shared" si="1"/>
        <v>0</v>
      </c>
      <c r="I32" s="50"/>
      <c r="J32" s="19">
        <f t="shared" si="5"/>
        <v>0</v>
      </c>
      <c r="K32" s="82"/>
      <c r="L32" s="81">
        <f t="shared" si="2"/>
        <v>0</v>
      </c>
      <c r="M32" s="19">
        <f t="shared" si="3"/>
        <v>0</v>
      </c>
      <c r="N32" s="86"/>
      <c r="O32" s="19">
        <f t="shared" si="4"/>
        <v>0</v>
      </c>
    </row>
    <row r="33" spans="1:15" s="29" customFormat="1">
      <c r="A33" s="3">
        <v>28</v>
      </c>
      <c r="B33" s="96"/>
      <c r="C33" s="67"/>
      <c r="D33" s="67"/>
      <c r="E33" s="24">
        <v>1</v>
      </c>
      <c r="F33" s="78"/>
      <c r="G33" s="77">
        <f t="shared" si="0"/>
        <v>0</v>
      </c>
      <c r="H33" s="77">
        <f t="shared" si="1"/>
        <v>0</v>
      </c>
      <c r="I33" s="50"/>
      <c r="J33" s="19">
        <f t="shared" si="5"/>
        <v>0</v>
      </c>
      <c r="K33" s="82"/>
      <c r="L33" s="81">
        <f t="shared" si="2"/>
        <v>0</v>
      </c>
      <c r="M33" s="19">
        <f t="shared" si="3"/>
        <v>0</v>
      </c>
      <c r="N33" s="86"/>
      <c r="O33" s="19">
        <f t="shared" si="4"/>
        <v>0</v>
      </c>
    </row>
    <row r="34" spans="1:15" s="29" customFormat="1">
      <c r="A34" s="3">
        <v>29</v>
      </c>
      <c r="B34" s="96"/>
      <c r="C34" s="67"/>
      <c r="D34" s="67"/>
      <c r="E34" s="24">
        <v>1</v>
      </c>
      <c r="F34" s="78"/>
      <c r="G34" s="77">
        <f t="shared" si="0"/>
        <v>0</v>
      </c>
      <c r="H34" s="77">
        <f t="shared" si="1"/>
        <v>0</v>
      </c>
      <c r="I34" s="50"/>
      <c r="J34" s="19">
        <f t="shared" si="5"/>
        <v>0</v>
      </c>
      <c r="K34" s="82"/>
      <c r="L34" s="81">
        <f t="shared" si="2"/>
        <v>0</v>
      </c>
      <c r="M34" s="19">
        <f t="shared" si="3"/>
        <v>0</v>
      </c>
      <c r="N34" s="86"/>
      <c r="O34" s="19">
        <f t="shared" si="4"/>
        <v>0</v>
      </c>
    </row>
    <row r="35" spans="1:15" s="29" customFormat="1">
      <c r="A35" s="3">
        <v>30</v>
      </c>
      <c r="B35" s="96"/>
      <c r="C35" s="67"/>
      <c r="D35" s="67"/>
      <c r="E35" s="24">
        <v>1</v>
      </c>
      <c r="F35" s="78"/>
      <c r="G35" s="77">
        <f t="shared" si="0"/>
        <v>0</v>
      </c>
      <c r="H35" s="77">
        <f t="shared" si="1"/>
        <v>0</v>
      </c>
      <c r="I35" s="50"/>
      <c r="J35" s="19">
        <f t="shared" si="5"/>
        <v>0</v>
      </c>
      <c r="K35" s="82"/>
      <c r="L35" s="81">
        <f t="shared" si="2"/>
        <v>0</v>
      </c>
      <c r="M35" s="19">
        <f t="shared" si="3"/>
        <v>0</v>
      </c>
      <c r="N35" s="86"/>
      <c r="O35" s="19">
        <f t="shared" si="4"/>
        <v>0</v>
      </c>
    </row>
    <row r="36" spans="1:15" s="29" customFormat="1">
      <c r="A36" s="3">
        <v>31</v>
      </c>
      <c r="B36" s="96"/>
      <c r="C36" s="67"/>
      <c r="D36" s="67"/>
      <c r="E36" s="24">
        <v>1</v>
      </c>
      <c r="F36" s="78"/>
      <c r="G36" s="77">
        <f t="shared" si="0"/>
        <v>0</v>
      </c>
      <c r="H36" s="77">
        <f t="shared" si="1"/>
        <v>0</v>
      </c>
      <c r="I36" s="50"/>
      <c r="J36" s="19">
        <f t="shared" si="5"/>
        <v>0</v>
      </c>
      <c r="K36" s="82"/>
      <c r="L36" s="81">
        <f t="shared" si="2"/>
        <v>0</v>
      </c>
      <c r="M36" s="19">
        <f t="shared" si="3"/>
        <v>0</v>
      </c>
      <c r="N36" s="86"/>
      <c r="O36" s="19">
        <f t="shared" si="4"/>
        <v>0</v>
      </c>
    </row>
    <row r="37" spans="1:15" s="29" customFormat="1">
      <c r="A37" s="3">
        <v>32</v>
      </c>
      <c r="B37" s="96"/>
      <c r="C37" s="67"/>
      <c r="D37" s="67"/>
      <c r="E37" s="24">
        <v>1</v>
      </c>
      <c r="F37" s="78"/>
      <c r="G37" s="77">
        <f t="shared" si="0"/>
        <v>0</v>
      </c>
      <c r="H37" s="77">
        <f t="shared" si="1"/>
        <v>0</v>
      </c>
      <c r="I37" s="50"/>
      <c r="J37" s="19">
        <f t="shared" si="5"/>
        <v>0</v>
      </c>
      <c r="K37" s="82"/>
      <c r="L37" s="81">
        <f t="shared" si="2"/>
        <v>0</v>
      </c>
      <c r="M37" s="19">
        <f t="shared" si="3"/>
        <v>0</v>
      </c>
      <c r="N37" s="86"/>
      <c r="O37" s="19">
        <f t="shared" si="4"/>
        <v>0</v>
      </c>
    </row>
    <row r="38" spans="1:15" s="29" customFormat="1">
      <c r="A38" s="3">
        <v>33</v>
      </c>
      <c r="B38" s="96"/>
      <c r="C38" s="67"/>
      <c r="D38" s="67"/>
      <c r="E38" s="24">
        <v>1</v>
      </c>
      <c r="F38" s="78"/>
      <c r="G38" s="77">
        <f t="shared" si="0"/>
        <v>0</v>
      </c>
      <c r="H38" s="77">
        <f t="shared" si="1"/>
        <v>0</v>
      </c>
      <c r="I38" s="50"/>
      <c r="J38" s="19">
        <f t="shared" si="5"/>
        <v>0</v>
      </c>
      <c r="K38" s="82"/>
      <c r="L38" s="81">
        <f t="shared" si="2"/>
        <v>0</v>
      </c>
      <c r="M38" s="19">
        <f t="shared" si="3"/>
        <v>0</v>
      </c>
      <c r="N38" s="86"/>
      <c r="O38" s="19">
        <f t="shared" si="4"/>
        <v>0</v>
      </c>
    </row>
    <row r="39" spans="1:15" s="29" customFormat="1">
      <c r="A39" s="3">
        <v>34</v>
      </c>
      <c r="B39" s="96"/>
      <c r="C39" s="67"/>
      <c r="D39" s="67"/>
      <c r="E39" s="24">
        <v>1</v>
      </c>
      <c r="F39" s="78"/>
      <c r="G39" s="77">
        <f t="shared" si="0"/>
        <v>0</v>
      </c>
      <c r="H39" s="77">
        <f t="shared" si="1"/>
        <v>0</v>
      </c>
      <c r="I39" s="50"/>
      <c r="J39" s="19">
        <f t="shared" si="5"/>
        <v>0</v>
      </c>
      <c r="K39" s="82"/>
      <c r="L39" s="81">
        <f t="shared" si="2"/>
        <v>0</v>
      </c>
      <c r="M39" s="19">
        <f t="shared" si="3"/>
        <v>0</v>
      </c>
      <c r="N39" s="86"/>
      <c r="O39" s="19">
        <f t="shared" si="4"/>
        <v>0</v>
      </c>
    </row>
    <row r="40" spans="1:15" s="29" customFormat="1">
      <c r="A40" s="3">
        <v>35</v>
      </c>
      <c r="B40" s="96"/>
      <c r="C40" s="67"/>
      <c r="D40" s="67"/>
      <c r="E40" s="24">
        <v>1</v>
      </c>
      <c r="F40" s="78"/>
      <c r="G40" s="77">
        <f t="shared" si="0"/>
        <v>0</v>
      </c>
      <c r="H40" s="77">
        <f t="shared" si="1"/>
        <v>0</v>
      </c>
      <c r="I40" s="50"/>
      <c r="J40" s="19">
        <f t="shared" si="5"/>
        <v>0</v>
      </c>
      <c r="K40" s="82"/>
      <c r="L40" s="81">
        <f t="shared" si="2"/>
        <v>0</v>
      </c>
      <c r="M40" s="19">
        <f t="shared" si="3"/>
        <v>0</v>
      </c>
      <c r="N40" s="86"/>
      <c r="O40" s="19">
        <f t="shared" si="4"/>
        <v>0</v>
      </c>
    </row>
    <row r="41" spans="1:15" s="29" customFormat="1">
      <c r="A41" s="3">
        <v>36</v>
      </c>
      <c r="B41" s="96"/>
      <c r="C41" s="67"/>
      <c r="D41" s="67"/>
      <c r="E41" s="24">
        <v>1</v>
      </c>
      <c r="F41" s="78"/>
      <c r="G41" s="77">
        <f t="shared" si="0"/>
        <v>0</v>
      </c>
      <c r="H41" s="77">
        <f t="shared" si="1"/>
        <v>0</v>
      </c>
      <c r="I41" s="50"/>
      <c r="J41" s="19">
        <f t="shared" si="5"/>
        <v>0</v>
      </c>
      <c r="K41" s="82"/>
      <c r="L41" s="81">
        <f t="shared" si="2"/>
        <v>0</v>
      </c>
      <c r="M41" s="19">
        <f t="shared" si="3"/>
        <v>0</v>
      </c>
      <c r="N41" s="86"/>
      <c r="O41" s="19">
        <f t="shared" si="4"/>
        <v>0</v>
      </c>
    </row>
    <row r="42" spans="1:15" s="29" customFormat="1">
      <c r="A42" s="3">
        <v>37</v>
      </c>
      <c r="B42" s="96"/>
      <c r="C42" s="67"/>
      <c r="D42" s="67"/>
      <c r="E42" s="24">
        <v>1</v>
      </c>
      <c r="F42" s="78"/>
      <c r="G42" s="77">
        <f t="shared" si="0"/>
        <v>0</v>
      </c>
      <c r="H42" s="77">
        <f t="shared" si="1"/>
        <v>0</v>
      </c>
      <c r="I42" s="50"/>
      <c r="J42" s="19">
        <f t="shared" si="5"/>
        <v>0</v>
      </c>
      <c r="K42" s="82"/>
      <c r="L42" s="81">
        <f t="shared" si="2"/>
        <v>0</v>
      </c>
      <c r="M42" s="19">
        <f t="shared" si="3"/>
        <v>0</v>
      </c>
      <c r="N42" s="86"/>
      <c r="O42" s="19">
        <f t="shared" si="4"/>
        <v>0</v>
      </c>
    </row>
    <row r="43" spans="1:15" s="29" customFormat="1">
      <c r="A43" s="3">
        <v>38</v>
      </c>
      <c r="B43" s="96"/>
      <c r="C43" s="67"/>
      <c r="D43" s="67"/>
      <c r="E43" s="24">
        <v>1</v>
      </c>
      <c r="F43" s="78"/>
      <c r="G43" s="77">
        <f t="shared" si="0"/>
        <v>0</v>
      </c>
      <c r="H43" s="77">
        <f t="shared" si="1"/>
        <v>0</v>
      </c>
      <c r="I43" s="50"/>
      <c r="J43" s="19">
        <f t="shared" si="5"/>
        <v>0</v>
      </c>
      <c r="K43" s="82"/>
      <c r="L43" s="81">
        <f t="shared" si="2"/>
        <v>0</v>
      </c>
      <c r="M43" s="19">
        <f t="shared" si="3"/>
        <v>0</v>
      </c>
      <c r="N43" s="86"/>
      <c r="O43" s="19">
        <f t="shared" si="4"/>
        <v>0</v>
      </c>
    </row>
    <row r="44" spans="1:15" s="29" customFormat="1">
      <c r="A44" s="3">
        <v>39</v>
      </c>
      <c r="B44" s="96"/>
      <c r="C44" s="67"/>
      <c r="D44" s="67"/>
      <c r="E44" s="24">
        <v>1</v>
      </c>
      <c r="F44" s="78"/>
      <c r="G44" s="77">
        <f t="shared" si="0"/>
        <v>0</v>
      </c>
      <c r="H44" s="77">
        <f t="shared" si="1"/>
        <v>0</v>
      </c>
      <c r="I44" s="50"/>
      <c r="J44" s="19">
        <f t="shared" si="5"/>
        <v>0</v>
      </c>
      <c r="K44" s="82"/>
      <c r="L44" s="81">
        <f t="shared" si="2"/>
        <v>0</v>
      </c>
      <c r="M44" s="19">
        <f t="shared" si="3"/>
        <v>0</v>
      </c>
      <c r="N44" s="86"/>
      <c r="O44" s="19">
        <f t="shared" si="4"/>
        <v>0</v>
      </c>
    </row>
    <row r="45" spans="1:15" s="29" customFormat="1">
      <c r="A45" s="3">
        <v>40</v>
      </c>
      <c r="B45" s="96"/>
      <c r="C45" s="67"/>
      <c r="D45" s="67"/>
      <c r="E45" s="24">
        <v>1</v>
      </c>
      <c r="F45" s="78"/>
      <c r="G45" s="77">
        <f t="shared" si="0"/>
        <v>0</v>
      </c>
      <c r="H45" s="77">
        <f t="shared" si="1"/>
        <v>0</v>
      </c>
      <c r="I45" s="50"/>
      <c r="J45" s="19">
        <f t="shared" si="5"/>
        <v>0</v>
      </c>
      <c r="K45" s="82"/>
      <c r="L45" s="81">
        <f t="shared" si="2"/>
        <v>0</v>
      </c>
      <c r="M45" s="19">
        <f t="shared" si="3"/>
        <v>0</v>
      </c>
      <c r="N45" s="86"/>
      <c r="O45" s="19">
        <f t="shared" si="4"/>
        <v>0</v>
      </c>
    </row>
    <row r="46" spans="1:15" s="29" customFormat="1">
      <c r="A46" s="3">
        <v>41</v>
      </c>
      <c r="B46" s="96"/>
      <c r="C46" s="67"/>
      <c r="D46" s="67"/>
      <c r="E46" s="24">
        <v>1</v>
      </c>
      <c r="F46" s="78"/>
      <c r="G46" s="77">
        <f t="shared" si="0"/>
        <v>0</v>
      </c>
      <c r="H46" s="77">
        <f t="shared" si="1"/>
        <v>0</v>
      </c>
      <c r="I46" s="50"/>
      <c r="J46" s="19">
        <f t="shared" si="5"/>
        <v>0</v>
      </c>
      <c r="K46" s="82"/>
      <c r="L46" s="81">
        <f t="shared" si="2"/>
        <v>0</v>
      </c>
      <c r="M46" s="19">
        <f t="shared" si="3"/>
        <v>0</v>
      </c>
      <c r="N46" s="86"/>
      <c r="O46" s="19">
        <f t="shared" si="4"/>
        <v>0</v>
      </c>
    </row>
    <row r="47" spans="1:15" s="29" customFormat="1">
      <c r="A47" s="3">
        <v>42</v>
      </c>
      <c r="B47" s="96"/>
      <c r="C47" s="67"/>
      <c r="D47" s="67"/>
      <c r="E47" s="24">
        <v>1</v>
      </c>
      <c r="F47" s="78"/>
      <c r="G47" s="77">
        <f t="shared" si="0"/>
        <v>0</v>
      </c>
      <c r="H47" s="77">
        <f t="shared" si="1"/>
        <v>0</v>
      </c>
      <c r="I47" s="50"/>
      <c r="J47" s="19">
        <f t="shared" si="5"/>
        <v>0</v>
      </c>
      <c r="K47" s="82"/>
      <c r="L47" s="81">
        <f t="shared" si="2"/>
        <v>0</v>
      </c>
      <c r="M47" s="19">
        <f t="shared" si="3"/>
        <v>0</v>
      </c>
      <c r="N47" s="86"/>
      <c r="O47" s="19">
        <f t="shared" si="4"/>
        <v>0</v>
      </c>
    </row>
    <row r="48" spans="1:15" s="29" customFormat="1">
      <c r="A48" s="3">
        <v>43</v>
      </c>
      <c r="B48" s="96"/>
      <c r="C48" s="67"/>
      <c r="D48" s="67"/>
      <c r="E48" s="24">
        <v>1</v>
      </c>
      <c r="F48" s="78"/>
      <c r="G48" s="77">
        <f t="shared" si="0"/>
        <v>0</v>
      </c>
      <c r="H48" s="77">
        <f t="shared" si="1"/>
        <v>0</v>
      </c>
      <c r="I48" s="50"/>
      <c r="J48" s="19">
        <f t="shared" si="5"/>
        <v>0</v>
      </c>
      <c r="K48" s="82"/>
      <c r="L48" s="81">
        <f t="shared" si="2"/>
        <v>0</v>
      </c>
      <c r="M48" s="19">
        <f t="shared" si="3"/>
        <v>0</v>
      </c>
      <c r="N48" s="86"/>
      <c r="O48" s="19">
        <f t="shared" si="4"/>
        <v>0</v>
      </c>
    </row>
    <row r="49" spans="1:15" s="29" customFormat="1">
      <c r="A49" s="3">
        <v>44</v>
      </c>
      <c r="B49" s="96"/>
      <c r="C49" s="67"/>
      <c r="D49" s="67"/>
      <c r="E49" s="24">
        <v>1</v>
      </c>
      <c r="F49" s="78"/>
      <c r="G49" s="77">
        <f t="shared" si="0"/>
        <v>0</v>
      </c>
      <c r="H49" s="77">
        <f t="shared" si="1"/>
        <v>0</v>
      </c>
      <c r="I49" s="50"/>
      <c r="J49" s="19">
        <f t="shared" si="5"/>
        <v>0</v>
      </c>
      <c r="K49" s="82"/>
      <c r="L49" s="81">
        <f t="shared" si="2"/>
        <v>0</v>
      </c>
      <c r="M49" s="19">
        <f t="shared" si="3"/>
        <v>0</v>
      </c>
      <c r="N49" s="86"/>
      <c r="O49" s="19">
        <f t="shared" si="4"/>
        <v>0</v>
      </c>
    </row>
    <row r="50" spans="1:15" s="29" customFormat="1">
      <c r="A50" s="3">
        <v>45</v>
      </c>
      <c r="B50" s="96"/>
      <c r="C50" s="67"/>
      <c r="D50" s="67"/>
      <c r="E50" s="24">
        <v>1</v>
      </c>
      <c r="F50" s="78"/>
      <c r="G50" s="77">
        <f t="shared" si="0"/>
        <v>0</v>
      </c>
      <c r="H50" s="77">
        <f t="shared" si="1"/>
        <v>0</v>
      </c>
      <c r="I50" s="50"/>
      <c r="J50" s="19">
        <f t="shared" si="5"/>
        <v>0</v>
      </c>
      <c r="K50" s="82"/>
      <c r="L50" s="81">
        <f t="shared" si="2"/>
        <v>0</v>
      </c>
      <c r="M50" s="19">
        <f t="shared" si="3"/>
        <v>0</v>
      </c>
      <c r="N50" s="86"/>
      <c r="O50" s="19">
        <f t="shared" si="4"/>
        <v>0</v>
      </c>
    </row>
    <row r="51" spans="1:15" s="29" customFormat="1">
      <c r="A51" s="3">
        <v>46</v>
      </c>
      <c r="B51" s="96"/>
      <c r="C51" s="67"/>
      <c r="D51" s="67"/>
      <c r="E51" s="24">
        <v>1</v>
      </c>
      <c r="F51" s="78"/>
      <c r="G51" s="77">
        <f t="shared" si="0"/>
        <v>0</v>
      </c>
      <c r="H51" s="77">
        <f t="shared" si="1"/>
        <v>0</v>
      </c>
      <c r="I51" s="50"/>
      <c r="J51" s="19">
        <f t="shared" si="5"/>
        <v>0</v>
      </c>
      <c r="K51" s="82"/>
      <c r="L51" s="81">
        <f t="shared" si="2"/>
        <v>0</v>
      </c>
      <c r="M51" s="19">
        <f t="shared" si="3"/>
        <v>0</v>
      </c>
      <c r="N51" s="86"/>
      <c r="O51" s="19">
        <f t="shared" si="4"/>
        <v>0</v>
      </c>
    </row>
    <row r="52" spans="1:15" s="29" customFormat="1">
      <c r="A52" s="3">
        <v>47</v>
      </c>
      <c r="B52" s="96"/>
      <c r="C52" s="67"/>
      <c r="D52" s="67"/>
      <c r="E52" s="24">
        <v>1</v>
      </c>
      <c r="F52" s="78"/>
      <c r="G52" s="77">
        <f t="shared" si="0"/>
        <v>0</v>
      </c>
      <c r="H52" s="77">
        <f t="shared" si="1"/>
        <v>0</v>
      </c>
      <c r="I52" s="50"/>
      <c r="J52" s="19">
        <f t="shared" si="5"/>
        <v>0</v>
      </c>
      <c r="K52" s="82"/>
      <c r="L52" s="81">
        <f t="shared" si="2"/>
        <v>0</v>
      </c>
      <c r="M52" s="19">
        <f t="shared" si="3"/>
        <v>0</v>
      </c>
      <c r="N52" s="86"/>
      <c r="O52" s="19">
        <f t="shared" si="4"/>
        <v>0</v>
      </c>
    </row>
    <row r="53" spans="1:15" s="29" customFormat="1">
      <c r="A53" s="3">
        <v>48</v>
      </c>
      <c r="B53" s="96"/>
      <c r="C53" s="67"/>
      <c r="D53" s="67"/>
      <c r="E53" s="24">
        <v>1</v>
      </c>
      <c r="F53" s="78"/>
      <c r="G53" s="77">
        <f t="shared" si="0"/>
        <v>0</v>
      </c>
      <c r="H53" s="77">
        <f t="shared" si="1"/>
        <v>0</v>
      </c>
      <c r="I53" s="50"/>
      <c r="J53" s="19">
        <f t="shared" si="5"/>
        <v>0</v>
      </c>
      <c r="K53" s="82"/>
      <c r="L53" s="81">
        <f t="shared" si="2"/>
        <v>0</v>
      </c>
      <c r="M53" s="19">
        <f t="shared" si="3"/>
        <v>0</v>
      </c>
      <c r="N53" s="86"/>
      <c r="O53" s="19">
        <f t="shared" si="4"/>
        <v>0</v>
      </c>
    </row>
    <row r="54" spans="1:15" s="29" customFormat="1">
      <c r="A54" s="3">
        <v>49</v>
      </c>
      <c r="B54" s="96"/>
      <c r="C54" s="67"/>
      <c r="D54" s="67"/>
      <c r="E54" s="24">
        <v>1</v>
      </c>
      <c r="F54" s="78"/>
      <c r="G54" s="77">
        <f t="shared" si="0"/>
        <v>0</v>
      </c>
      <c r="H54" s="77">
        <f t="shared" si="1"/>
        <v>0</v>
      </c>
      <c r="I54" s="50"/>
      <c r="J54" s="19">
        <f t="shared" si="5"/>
        <v>0</v>
      </c>
      <c r="K54" s="82"/>
      <c r="L54" s="81">
        <f t="shared" si="2"/>
        <v>0</v>
      </c>
      <c r="M54" s="19">
        <f t="shared" si="3"/>
        <v>0</v>
      </c>
      <c r="N54" s="86"/>
      <c r="O54" s="19">
        <f t="shared" si="4"/>
        <v>0</v>
      </c>
    </row>
    <row r="55" spans="1:15" s="29" customFormat="1">
      <c r="A55" s="3">
        <v>50</v>
      </c>
      <c r="B55" s="96"/>
      <c r="C55" s="67"/>
      <c r="D55" s="67"/>
      <c r="E55" s="24">
        <v>1</v>
      </c>
      <c r="F55" s="78"/>
      <c r="G55" s="77">
        <f t="shared" si="0"/>
        <v>0</v>
      </c>
      <c r="H55" s="77">
        <f t="shared" si="1"/>
        <v>0</v>
      </c>
      <c r="I55" s="50"/>
      <c r="J55" s="19">
        <f t="shared" si="5"/>
        <v>0</v>
      </c>
      <c r="K55" s="82"/>
      <c r="L55" s="81">
        <f t="shared" si="2"/>
        <v>0</v>
      </c>
      <c r="M55" s="19">
        <f t="shared" si="3"/>
        <v>0</v>
      </c>
      <c r="N55" s="86"/>
      <c r="O55" s="19">
        <f t="shared" si="4"/>
        <v>0</v>
      </c>
    </row>
    <row r="56" spans="1:15" ht="12.9" thickBot="1">
      <c r="A56" s="1"/>
      <c r="B56" s="3" t="s">
        <v>6</v>
      </c>
      <c r="C56" s="2">
        <f>SUM(C6:C55)</f>
        <v>0</v>
      </c>
      <c r="D56" s="2"/>
      <c r="E56" s="4"/>
      <c r="F56" s="79">
        <f>SUM(F6:F55)</f>
        <v>0</v>
      </c>
      <c r="G56" s="79">
        <f>SUM(G6:G55)</f>
        <v>0</v>
      </c>
      <c r="H56" s="79">
        <f>SUM(H6:H55)</f>
        <v>0</v>
      </c>
      <c r="I56" s="5"/>
      <c r="J56" s="51">
        <f t="shared" ref="J56:O56" si="6">SUM(J6:J55)</f>
        <v>0</v>
      </c>
      <c r="K56" s="83">
        <f t="shared" si="6"/>
        <v>0</v>
      </c>
      <c r="L56" s="84">
        <f t="shared" si="6"/>
        <v>0</v>
      </c>
      <c r="M56" s="51">
        <f t="shared" si="6"/>
        <v>0</v>
      </c>
      <c r="N56" s="87">
        <f t="shared" si="6"/>
        <v>0</v>
      </c>
      <c r="O56" s="51">
        <f t="shared" si="6"/>
        <v>0</v>
      </c>
    </row>
    <row r="58" spans="1:15">
      <c r="F58" t="s">
        <v>24</v>
      </c>
    </row>
  </sheetData>
  <sheetProtection selectLockedCells="1"/>
  <phoneticPr fontId="0" type="noConversion"/>
  <pageMargins left="0.39370078740157483" right="0.23622047244094491" top="0.82677165354330717" bottom="0.55118110236220474" header="0.51181102362204722" footer="0.51181102362204722"/>
  <pageSetup paperSize="9" scale="80" orientation="portrait" r:id="rId1"/>
  <headerFooter alignWithMargins="0">
    <oddHeader>&amp;RÜBA-VN, &amp;A</oddHeader>
  </headerFooter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view="pageBreakPreview" zoomScaleNormal="100" zoomScaleSheetLayoutView="100" workbookViewId="0">
      <selection activeCell="D11" sqref="D11"/>
    </sheetView>
  </sheetViews>
  <sheetFormatPr baseColWidth="10" defaultRowHeight="12.45"/>
  <cols>
    <col min="1" max="1" width="6.53515625" customWidth="1"/>
    <col min="2" max="2" width="12.53515625" customWidth="1"/>
    <col min="3" max="4" width="10.4609375" bestFit="1" customWidth="1"/>
    <col min="5" max="5" width="7.15234375" customWidth="1"/>
    <col min="6" max="6" width="5.53515625" customWidth="1"/>
    <col min="7" max="7" width="5.84375" customWidth="1"/>
    <col min="8" max="8" width="6.84375" customWidth="1"/>
    <col min="9" max="9" width="4.4609375" customWidth="1"/>
    <col min="10" max="10" width="11.23046875" customWidth="1"/>
    <col min="11" max="11" width="4.84375" customWidth="1"/>
    <col min="12" max="12" width="8.23046875" customWidth="1"/>
    <col min="13" max="13" width="11.15234375" customWidth="1"/>
    <col min="14" max="14" width="8.84375" customWidth="1"/>
    <col min="15" max="15" width="11.23046875" customWidth="1"/>
  </cols>
  <sheetData>
    <row r="1" spans="1:15" ht="15" customHeight="1">
      <c r="A1" s="29" t="s">
        <v>40</v>
      </c>
      <c r="D1" t="str">
        <f>'Anlage FB 1-4 gesamt'!C1</f>
        <v>hier den Namen des Zuwendungsempfängers eintragen; Achtung! Eintrag nur in Anlage FB 1-4 vornehmen!</v>
      </c>
    </row>
    <row r="2" spans="1:15" ht="15" customHeight="1">
      <c r="A2" s="29" t="s">
        <v>27</v>
      </c>
    </row>
    <row r="3" spans="1:15" ht="15" customHeight="1" thickBot="1">
      <c r="A3" s="8" t="s">
        <v>25</v>
      </c>
    </row>
    <row r="4" spans="1:15" ht="15.45">
      <c r="B4" s="9"/>
      <c r="J4" s="12" t="s">
        <v>13</v>
      </c>
      <c r="K4" s="8" t="s">
        <v>10</v>
      </c>
      <c r="M4" s="12" t="s">
        <v>13</v>
      </c>
      <c r="N4" s="8" t="s">
        <v>11</v>
      </c>
      <c r="O4" s="12" t="s">
        <v>13</v>
      </c>
    </row>
    <row r="5" spans="1:15" ht="24.9">
      <c r="A5" s="97" t="s">
        <v>39</v>
      </c>
      <c r="B5" s="3" t="s">
        <v>4</v>
      </c>
      <c r="C5" s="66" t="s">
        <v>32</v>
      </c>
      <c r="D5" s="66" t="s">
        <v>33</v>
      </c>
      <c r="E5" s="2" t="s">
        <v>0</v>
      </c>
      <c r="F5" s="66" t="s">
        <v>1</v>
      </c>
      <c r="G5" s="2" t="s">
        <v>2</v>
      </c>
      <c r="H5" s="2" t="s">
        <v>3</v>
      </c>
      <c r="I5" s="10"/>
      <c r="J5" s="23" t="s">
        <v>37</v>
      </c>
      <c r="K5" s="6" t="s">
        <v>1</v>
      </c>
      <c r="L5" s="7" t="s">
        <v>3</v>
      </c>
      <c r="M5" s="23" t="s">
        <v>38</v>
      </c>
      <c r="N5" s="22" t="s">
        <v>3</v>
      </c>
      <c r="O5" s="23" t="s">
        <v>36</v>
      </c>
    </row>
    <row r="6" spans="1:15">
      <c r="A6" s="3">
        <v>1</v>
      </c>
      <c r="B6" s="24"/>
      <c r="C6" s="67" t="s">
        <v>45</v>
      </c>
      <c r="D6" s="67" t="s">
        <v>45</v>
      </c>
      <c r="E6" s="25">
        <v>1</v>
      </c>
      <c r="F6" s="76"/>
      <c r="G6" s="77">
        <f t="shared" ref="G6:G55" si="0">E6*F6*5</f>
        <v>0</v>
      </c>
      <c r="H6" s="77">
        <f t="shared" ref="H6:H55" si="1">E6*F6</f>
        <v>0</v>
      </c>
      <c r="I6" s="11"/>
      <c r="J6" s="19">
        <f>H6*35</f>
        <v>0</v>
      </c>
      <c r="K6" s="80"/>
      <c r="L6" s="81">
        <f t="shared" ref="L6:L55" si="2">E6*K6</f>
        <v>0</v>
      </c>
      <c r="M6" s="19">
        <f>L6*27</f>
        <v>0</v>
      </c>
      <c r="N6" s="85"/>
      <c r="O6" s="19">
        <f>N6*10</f>
        <v>0</v>
      </c>
    </row>
    <row r="7" spans="1:15">
      <c r="A7" s="3">
        <v>2</v>
      </c>
      <c r="B7" s="24"/>
      <c r="C7" s="67"/>
      <c r="D7" s="67"/>
      <c r="E7" s="24">
        <v>1</v>
      </c>
      <c r="F7" s="76"/>
      <c r="G7" s="77">
        <f t="shared" si="0"/>
        <v>0</v>
      </c>
      <c r="H7" s="77">
        <f t="shared" si="1"/>
        <v>0</v>
      </c>
      <c r="I7" s="11"/>
      <c r="J7" s="19">
        <f t="shared" ref="J7:J55" si="3">H7*35</f>
        <v>0</v>
      </c>
      <c r="K7" s="80"/>
      <c r="L7" s="81">
        <f t="shared" si="2"/>
        <v>0</v>
      </c>
      <c r="M7" s="19">
        <f t="shared" ref="M7:M55" si="4">L7*27</f>
        <v>0</v>
      </c>
      <c r="N7" s="85"/>
      <c r="O7" s="19">
        <f t="shared" ref="O7:O55" si="5">N7*10</f>
        <v>0</v>
      </c>
    </row>
    <row r="8" spans="1:15">
      <c r="A8" s="3">
        <v>3</v>
      </c>
      <c r="B8" s="24"/>
      <c r="C8" s="67"/>
      <c r="D8" s="67"/>
      <c r="E8" s="24">
        <v>1</v>
      </c>
      <c r="F8" s="76"/>
      <c r="G8" s="77">
        <f t="shared" si="0"/>
        <v>0</v>
      </c>
      <c r="H8" s="77">
        <f t="shared" si="1"/>
        <v>0</v>
      </c>
      <c r="I8" s="11"/>
      <c r="J8" s="19">
        <f t="shared" si="3"/>
        <v>0</v>
      </c>
      <c r="K8" s="80"/>
      <c r="L8" s="81">
        <f t="shared" si="2"/>
        <v>0</v>
      </c>
      <c r="M8" s="19">
        <f t="shared" si="4"/>
        <v>0</v>
      </c>
      <c r="N8" s="85"/>
      <c r="O8" s="19">
        <f t="shared" si="5"/>
        <v>0</v>
      </c>
    </row>
    <row r="9" spans="1:15">
      <c r="A9" s="3">
        <v>4</v>
      </c>
      <c r="B9" s="24"/>
      <c r="C9" s="67"/>
      <c r="D9" s="67"/>
      <c r="E9" s="24">
        <v>1</v>
      </c>
      <c r="F9" s="76"/>
      <c r="G9" s="77">
        <f t="shared" si="0"/>
        <v>0</v>
      </c>
      <c r="H9" s="77">
        <f t="shared" si="1"/>
        <v>0</v>
      </c>
      <c r="I9" s="11"/>
      <c r="J9" s="19">
        <f t="shared" si="3"/>
        <v>0</v>
      </c>
      <c r="K9" s="80"/>
      <c r="L9" s="81">
        <f t="shared" si="2"/>
        <v>0</v>
      </c>
      <c r="M9" s="19">
        <f t="shared" si="4"/>
        <v>0</v>
      </c>
      <c r="N9" s="85"/>
      <c r="O9" s="19">
        <f t="shared" si="5"/>
        <v>0</v>
      </c>
    </row>
    <row r="10" spans="1:15">
      <c r="A10" s="3">
        <v>5</v>
      </c>
      <c r="B10" s="24"/>
      <c r="C10" s="67"/>
      <c r="D10" s="67"/>
      <c r="E10" s="24">
        <v>1</v>
      </c>
      <c r="F10" s="76"/>
      <c r="G10" s="77">
        <f t="shared" si="0"/>
        <v>0</v>
      </c>
      <c r="H10" s="77">
        <f t="shared" si="1"/>
        <v>0</v>
      </c>
      <c r="I10" s="11"/>
      <c r="J10" s="19">
        <f t="shared" si="3"/>
        <v>0</v>
      </c>
      <c r="K10" s="80"/>
      <c r="L10" s="81">
        <f t="shared" si="2"/>
        <v>0</v>
      </c>
      <c r="M10" s="19">
        <f t="shared" si="4"/>
        <v>0</v>
      </c>
      <c r="N10" s="85"/>
      <c r="O10" s="19">
        <f t="shared" si="5"/>
        <v>0</v>
      </c>
    </row>
    <row r="11" spans="1:15">
      <c r="A11" s="3">
        <v>6</v>
      </c>
      <c r="B11" s="24"/>
      <c r="C11" s="67"/>
      <c r="D11" s="67"/>
      <c r="E11" s="24">
        <v>1</v>
      </c>
      <c r="F11" s="76"/>
      <c r="G11" s="77">
        <f t="shared" si="0"/>
        <v>0</v>
      </c>
      <c r="H11" s="77">
        <f t="shared" si="1"/>
        <v>0</v>
      </c>
      <c r="I11" s="11"/>
      <c r="J11" s="19">
        <f t="shared" si="3"/>
        <v>0</v>
      </c>
      <c r="K11" s="80"/>
      <c r="L11" s="81">
        <f t="shared" si="2"/>
        <v>0</v>
      </c>
      <c r="M11" s="19">
        <f t="shared" si="4"/>
        <v>0</v>
      </c>
      <c r="N11" s="85"/>
      <c r="O11" s="19">
        <f t="shared" si="5"/>
        <v>0</v>
      </c>
    </row>
    <row r="12" spans="1:15">
      <c r="A12" s="3">
        <v>7</v>
      </c>
      <c r="B12" s="24"/>
      <c r="C12" s="67"/>
      <c r="D12" s="67"/>
      <c r="E12" s="24">
        <v>1</v>
      </c>
      <c r="F12" s="76"/>
      <c r="G12" s="77">
        <f t="shared" si="0"/>
        <v>0</v>
      </c>
      <c r="H12" s="77">
        <f t="shared" si="1"/>
        <v>0</v>
      </c>
      <c r="I12" s="11"/>
      <c r="J12" s="19">
        <f t="shared" si="3"/>
        <v>0</v>
      </c>
      <c r="K12" s="80"/>
      <c r="L12" s="81">
        <f t="shared" si="2"/>
        <v>0</v>
      </c>
      <c r="M12" s="19">
        <f t="shared" si="4"/>
        <v>0</v>
      </c>
      <c r="N12" s="85"/>
      <c r="O12" s="19">
        <f t="shared" si="5"/>
        <v>0</v>
      </c>
    </row>
    <row r="13" spans="1:15">
      <c r="A13" s="3">
        <v>8</v>
      </c>
      <c r="B13" s="24"/>
      <c r="C13" s="67"/>
      <c r="D13" s="67"/>
      <c r="E13" s="24">
        <v>1</v>
      </c>
      <c r="F13" s="76"/>
      <c r="G13" s="77">
        <f t="shared" si="0"/>
        <v>0</v>
      </c>
      <c r="H13" s="77">
        <f t="shared" si="1"/>
        <v>0</v>
      </c>
      <c r="I13" s="11"/>
      <c r="J13" s="19">
        <f t="shared" si="3"/>
        <v>0</v>
      </c>
      <c r="K13" s="80"/>
      <c r="L13" s="81">
        <f t="shared" si="2"/>
        <v>0</v>
      </c>
      <c r="M13" s="19">
        <f t="shared" si="4"/>
        <v>0</v>
      </c>
      <c r="N13" s="85"/>
      <c r="O13" s="19">
        <f t="shared" si="5"/>
        <v>0</v>
      </c>
    </row>
    <row r="14" spans="1:15">
      <c r="A14" s="3">
        <v>9</v>
      </c>
      <c r="B14" s="24"/>
      <c r="C14" s="67"/>
      <c r="D14" s="67"/>
      <c r="E14" s="24">
        <v>1</v>
      </c>
      <c r="F14" s="76"/>
      <c r="G14" s="77">
        <f t="shared" si="0"/>
        <v>0</v>
      </c>
      <c r="H14" s="77">
        <f t="shared" si="1"/>
        <v>0</v>
      </c>
      <c r="I14" s="11"/>
      <c r="J14" s="19">
        <f t="shared" si="3"/>
        <v>0</v>
      </c>
      <c r="K14" s="80"/>
      <c r="L14" s="81">
        <f t="shared" si="2"/>
        <v>0</v>
      </c>
      <c r="M14" s="19">
        <f t="shared" si="4"/>
        <v>0</v>
      </c>
      <c r="N14" s="85"/>
      <c r="O14" s="19">
        <f t="shared" si="5"/>
        <v>0</v>
      </c>
    </row>
    <row r="15" spans="1:15">
      <c r="A15" s="3">
        <v>10</v>
      </c>
      <c r="B15" s="24"/>
      <c r="C15" s="67"/>
      <c r="D15" s="67"/>
      <c r="E15" s="24">
        <v>1</v>
      </c>
      <c r="F15" s="76"/>
      <c r="G15" s="77">
        <f t="shared" si="0"/>
        <v>0</v>
      </c>
      <c r="H15" s="77">
        <f t="shared" si="1"/>
        <v>0</v>
      </c>
      <c r="I15" s="11"/>
      <c r="J15" s="19">
        <f t="shared" si="3"/>
        <v>0</v>
      </c>
      <c r="K15" s="80"/>
      <c r="L15" s="81">
        <f t="shared" si="2"/>
        <v>0</v>
      </c>
      <c r="M15" s="19">
        <f t="shared" si="4"/>
        <v>0</v>
      </c>
      <c r="N15" s="85"/>
      <c r="O15" s="19">
        <f t="shared" si="5"/>
        <v>0</v>
      </c>
    </row>
    <row r="16" spans="1:15">
      <c r="A16" s="3">
        <v>11</v>
      </c>
      <c r="B16" s="24"/>
      <c r="C16" s="67"/>
      <c r="D16" s="67"/>
      <c r="E16" s="24">
        <v>1</v>
      </c>
      <c r="F16" s="76"/>
      <c r="G16" s="77">
        <f t="shared" si="0"/>
        <v>0</v>
      </c>
      <c r="H16" s="77">
        <f t="shared" si="1"/>
        <v>0</v>
      </c>
      <c r="I16" s="11"/>
      <c r="J16" s="19">
        <f t="shared" si="3"/>
        <v>0</v>
      </c>
      <c r="K16" s="80"/>
      <c r="L16" s="81">
        <f t="shared" si="2"/>
        <v>0</v>
      </c>
      <c r="M16" s="19">
        <f t="shared" si="4"/>
        <v>0</v>
      </c>
      <c r="N16" s="85"/>
      <c r="O16" s="19">
        <f t="shared" si="5"/>
        <v>0</v>
      </c>
    </row>
    <row r="17" spans="1:15">
      <c r="A17" s="3">
        <v>12</v>
      </c>
      <c r="B17" s="24"/>
      <c r="C17" s="67"/>
      <c r="D17" s="67"/>
      <c r="E17" s="24">
        <v>1</v>
      </c>
      <c r="F17" s="76"/>
      <c r="G17" s="77">
        <f t="shared" si="0"/>
        <v>0</v>
      </c>
      <c r="H17" s="77">
        <f t="shared" si="1"/>
        <v>0</v>
      </c>
      <c r="I17" s="11"/>
      <c r="J17" s="19">
        <f t="shared" si="3"/>
        <v>0</v>
      </c>
      <c r="K17" s="80"/>
      <c r="L17" s="81">
        <f t="shared" si="2"/>
        <v>0</v>
      </c>
      <c r="M17" s="19">
        <f t="shared" si="4"/>
        <v>0</v>
      </c>
      <c r="N17" s="85"/>
      <c r="O17" s="19">
        <f t="shared" si="5"/>
        <v>0</v>
      </c>
    </row>
    <row r="18" spans="1:15">
      <c r="A18" s="3">
        <v>13</v>
      </c>
      <c r="B18" s="24"/>
      <c r="C18" s="67"/>
      <c r="D18" s="67"/>
      <c r="E18" s="24">
        <v>1</v>
      </c>
      <c r="F18" s="76"/>
      <c r="G18" s="77">
        <f t="shared" si="0"/>
        <v>0</v>
      </c>
      <c r="H18" s="77">
        <f t="shared" si="1"/>
        <v>0</v>
      </c>
      <c r="I18" s="11"/>
      <c r="J18" s="19">
        <f t="shared" si="3"/>
        <v>0</v>
      </c>
      <c r="K18" s="80"/>
      <c r="L18" s="81">
        <f t="shared" si="2"/>
        <v>0</v>
      </c>
      <c r="M18" s="19">
        <f t="shared" si="4"/>
        <v>0</v>
      </c>
      <c r="N18" s="85"/>
      <c r="O18" s="19">
        <f t="shared" si="5"/>
        <v>0</v>
      </c>
    </row>
    <row r="19" spans="1:15">
      <c r="A19" s="3">
        <v>14</v>
      </c>
      <c r="B19" s="24"/>
      <c r="C19" s="67"/>
      <c r="D19" s="67"/>
      <c r="E19" s="24">
        <v>1</v>
      </c>
      <c r="F19" s="76"/>
      <c r="G19" s="77">
        <f t="shared" si="0"/>
        <v>0</v>
      </c>
      <c r="H19" s="77">
        <f t="shared" si="1"/>
        <v>0</v>
      </c>
      <c r="I19" s="11"/>
      <c r="J19" s="19">
        <f t="shared" si="3"/>
        <v>0</v>
      </c>
      <c r="K19" s="80"/>
      <c r="L19" s="81">
        <f t="shared" si="2"/>
        <v>0</v>
      </c>
      <c r="M19" s="19">
        <f t="shared" si="4"/>
        <v>0</v>
      </c>
      <c r="N19" s="85"/>
      <c r="O19" s="19">
        <f t="shared" si="5"/>
        <v>0</v>
      </c>
    </row>
    <row r="20" spans="1:15">
      <c r="A20" s="3">
        <v>15</v>
      </c>
      <c r="B20" s="24"/>
      <c r="C20" s="67"/>
      <c r="D20" s="67"/>
      <c r="E20" s="24">
        <v>1</v>
      </c>
      <c r="F20" s="76"/>
      <c r="G20" s="77">
        <f t="shared" si="0"/>
        <v>0</v>
      </c>
      <c r="H20" s="77">
        <f t="shared" si="1"/>
        <v>0</v>
      </c>
      <c r="I20" s="11"/>
      <c r="J20" s="19">
        <f t="shared" si="3"/>
        <v>0</v>
      </c>
      <c r="K20" s="80"/>
      <c r="L20" s="81">
        <f t="shared" si="2"/>
        <v>0</v>
      </c>
      <c r="M20" s="19">
        <f t="shared" si="4"/>
        <v>0</v>
      </c>
      <c r="N20" s="85"/>
      <c r="O20" s="19">
        <f t="shared" si="5"/>
        <v>0</v>
      </c>
    </row>
    <row r="21" spans="1:15">
      <c r="A21" s="3">
        <v>16</v>
      </c>
      <c r="B21" s="24"/>
      <c r="C21" s="67"/>
      <c r="D21" s="67"/>
      <c r="E21" s="24">
        <v>1</v>
      </c>
      <c r="F21" s="76"/>
      <c r="G21" s="77">
        <f t="shared" si="0"/>
        <v>0</v>
      </c>
      <c r="H21" s="77">
        <f t="shared" si="1"/>
        <v>0</v>
      </c>
      <c r="I21" s="11"/>
      <c r="J21" s="19">
        <f t="shared" si="3"/>
        <v>0</v>
      </c>
      <c r="K21" s="80"/>
      <c r="L21" s="81">
        <f t="shared" si="2"/>
        <v>0</v>
      </c>
      <c r="M21" s="19">
        <f t="shared" si="4"/>
        <v>0</v>
      </c>
      <c r="N21" s="85"/>
      <c r="O21" s="19">
        <f t="shared" si="5"/>
        <v>0</v>
      </c>
    </row>
    <row r="22" spans="1:15">
      <c r="A22" s="3">
        <v>17</v>
      </c>
      <c r="B22" s="24"/>
      <c r="C22" s="67"/>
      <c r="D22" s="67"/>
      <c r="E22" s="24">
        <v>1</v>
      </c>
      <c r="F22" s="76"/>
      <c r="G22" s="77">
        <f t="shared" si="0"/>
        <v>0</v>
      </c>
      <c r="H22" s="77">
        <f t="shared" si="1"/>
        <v>0</v>
      </c>
      <c r="I22" s="11"/>
      <c r="J22" s="19">
        <f t="shared" si="3"/>
        <v>0</v>
      </c>
      <c r="K22" s="80"/>
      <c r="L22" s="81">
        <f t="shared" si="2"/>
        <v>0</v>
      </c>
      <c r="M22" s="19">
        <f t="shared" si="4"/>
        <v>0</v>
      </c>
      <c r="N22" s="85"/>
      <c r="O22" s="19">
        <f t="shared" si="5"/>
        <v>0</v>
      </c>
    </row>
    <row r="23" spans="1:15">
      <c r="A23" s="3">
        <v>18</v>
      </c>
      <c r="B23" s="24"/>
      <c r="C23" s="67"/>
      <c r="D23" s="67"/>
      <c r="E23" s="24">
        <v>1</v>
      </c>
      <c r="F23" s="76"/>
      <c r="G23" s="77">
        <f t="shared" si="0"/>
        <v>0</v>
      </c>
      <c r="H23" s="77">
        <f t="shared" si="1"/>
        <v>0</v>
      </c>
      <c r="I23" s="11"/>
      <c r="J23" s="19">
        <f t="shared" si="3"/>
        <v>0</v>
      </c>
      <c r="K23" s="80"/>
      <c r="L23" s="81">
        <f t="shared" si="2"/>
        <v>0</v>
      </c>
      <c r="M23" s="19">
        <f t="shared" si="4"/>
        <v>0</v>
      </c>
      <c r="N23" s="85"/>
      <c r="O23" s="19">
        <f t="shared" si="5"/>
        <v>0</v>
      </c>
    </row>
    <row r="24" spans="1:15">
      <c r="A24" s="3">
        <v>19</v>
      </c>
      <c r="B24" s="24"/>
      <c r="C24" s="67"/>
      <c r="D24" s="67"/>
      <c r="E24" s="24">
        <v>1</v>
      </c>
      <c r="F24" s="76"/>
      <c r="G24" s="77">
        <f t="shared" si="0"/>
        <v>0</v>
      </c>
      <c r="H24" s="77">
        <f t="shared" si="1"/>
        <v>0</v>
      </c>
      <c r="I24" s="11"/>
      <c r="J24" s="19">
        <f t="shared" si="3"/>
        <v>0</v>
      </c>
      <c r="K24" s="80"/>
      <c r="L24" s="81">
        <f t="shared" si="2"/>
        <v>0</v>
      </c>
      <c r="M24" s="19">
        <f t="shared" si="4"/>
        <v>0</v>
      </c>
      <c r="N24" s="85"/>
      <c r="O24" s="19">
        <f t="shared" si="5"/>
        <v>0</v>
      </c>
    </row>
    <row r="25" spans="1:15">
      <c r="A25" s="3">
        <v>20</v>
      </c>
      <c r="B25" s="24"/>
      <c r="C25" s="67"/>
      <c r="D25" s="67"/>
      <c r="E25" s="24">
        <v>1</v>
      </c>
      <c r="F25" s="76"/>
      <c r="G25" s="77">
        <f t="shared" si="0"/>
        <v>0</v>
      </c>
      <c r="H25" s="77">
        <f t="shared" si="1"/>
        <v>0</v>
      </c>
      <c r="I25" s="11"/>
      <c r="J25" s="19">
        <f t="shared" si="3"/>
        <v>0</v>
      </c>
      <c r="K25" s="80"/>
      <c r="L25" s="81">
        <f t="shared" si="2"/>
        <v>0</v>
      </c>
      <c r="M25" s="19">
        <f t="shared" si="4"/>
        <v>0</v>
      </c>
      <c r="N25" s="85"/>
      <c r="O25" s="19">
        <f t="shared" si="5"/>
        <v>0</v>
      </c>
    </row>
    <row r="26" spans="1:15">
      <c r="A26" s="3">
        <v>21</v>
      </c>
      <c r="B26" s="24"/>
      <c r="C26" s="67"/>
      <c r="D26" s="67"/>
      <c r="E26" s="24">
        <v>1</v>
      </c>
      <c r="F26" s="76"/>
      <c r="G26" s="77">
        <f t="shared" si="0"/>
        <v>0</v>
      </c>
      <c r="H26" s="77">
        <f t="shared" si="1"/>
        <v>0</v>
      </c>
      <c r="I26" s="11"/>
      <c r="J26" s="19">
        <f t="shared" si="3"/>
        <v>0</v>
      </c>
      <c r="K26" s="80"/>
      <c r="L26" s="81">
        <f t="shared" si="2"/>
        <v>0</v>
      </c>
      <c r="M26" s="19">
        <f t="shared" si="4"/>
        <v>0</v>
      </c>
      <c r="N26" s="85"/>
      <c r="O26" s="19">
        <f t="shared" si="5"/>
        <v>0</v>
      </c>
    </row>
    <row r="27" spans="1:15">
      <c r="A27" s="3">
        <v>22</v>
      </c>
      <c r="B27" s="24"/>
      <c r="C27" s="67"/>
      <c r="D27" s="67"/>
      <c r="E27" s="24">
        <v>1</v>
      </c>
      <c r="F27" s="76"/>
      <c r="G27" s="77">
        <f t="shared" si="0"/>
        <v>0</v>
      </c>
      <c r="H27" s="77">
        <f t="shared" si="1"/>
        <v>0</v>
      </c>
      <c r="I27" s="11"/>
      <c r="J27" s="19">
        <f t="shared" si="3"/>
        <v>0</v>
      </c>
      <c r="K27" s="80"/>
      <c r="L27" s="81">
        <f t="shared" si="2"/>
        <v>0</v>
      </c>
      <c r="M27" s="19">
        <f t="shared" si="4"/>
        <v>0</v>
      </c>
      <c r="N27" s="85"/>
      <c r="O27" s="19">
        <f t="shared" si="5"/>
        <v>0</v>
      </c>
    </row>
    <row r="28" spans="1:15">
      <c r="A28" s="3">
        <v>23</v>
      </c>
      <c r="B28" s="24"/>
      <c r="C28" s="67"/>
      <c r="D28" s="67"/>
      <c r="E28" s="24">
        <v>1</v>
      </c>
      <c r="F28" s="76"/>
      <c r="G28" s="77">
        <f t="shared" si="0"/>
        <v>0</v>
      </c>
      <c r="H28" s="77">
        <f t="shared" si="1"/>
        <v>0</v>
      </c>
      <c r="I28" s="11"/>
      <c r="J28" s="19">
        <f t="shared" si="3"/>
        <v>0</v>
      </c>
      <c r="K28" s="80"/>
      <c r="L28" s="81">
        <f t="shared" si="2"/>
        <v>0</v>
      </c>
      <c r="M28" s="19">
        <f t="shared" si="4"/>
        <v>0</v>
      </c>
      <c r="N28" s="85"/>
      <c r="O28" s="19">
        <f t="shared" si="5"/>
        <v>0</v>
      </c>
    </row>
    <row r="29" spans="1:15">
      <c r="A29" s="3">
        <v>24</v>
      </c>
      <c r="B29" s="24"/>
      <c r="C29" s="67"/>
      <c r="D29" s="67"/>
      <c r="E29" s="24">
        <v>1</v>
      </c>
      <c r="F29" s="76"/>
      <c r="G29" s="77">
        <f t="shared" si="0"/>
        <v>0</v>
      </c>
      <c r="H29" s="77">
        <f t="shared" si="1"/>
        <v>0</v>
      </c>
      <c r="I29" s="11"/>
      <c r="J29" s="19">
        <f t="shared" si="3"/>
        <v>0</v>
      </c>
      <c r="K29" s="80"/>
      <c r="L29" s="81">
        <f t="shared" si="2"/>
        <v>0</v>
      </c>
      <c r="M29" s="19">
        <f t="shared" si="4"/>
        <v>0</v>
      </c>
      <c r="N29" s="85"/>
      <c r="O29" s="19">
        <f t="shared" si="5"/>
        <v>0</v>
      </c>
    </row>
    <row r="30" spans="1:15">
      <c r="A30" s="3">
        <v>25</v>
      </c>
      <c r="B30" s="24"/>
      <c r="C30" s="67"/>
      <c r="D30" s="67"/>
      <c r="E30" s="24">
        <v>1</v>
      </c>
      <c r="F30" s="76"/>
      <c r="G30" s="77">
        <f t="shared" si="0"/>
        <v>0</v>
      </c>
      <c r="H30" s="77">
        <f t="shared" si="1"/>
        <v>0</v>
      </c>
      <c r="I30" s="11"/>
      <c r="J30" s="19">
        <f t="shared" si="3"/>
        <v>0</v>
      </c>
      <c r="K30" s="80"/>
      <c r="L30" s="81">
        <f t="shared" si="2"/>
        <v>0</v>
      </c>
      <c r="M30" s="19">
        <f t="shared" si="4"/>
        <v>0</v>
      </c>
      <c r="N30" s="85"/>
      <c r="O30" s="19">
        <f t="shared" si="5"/>
        <v>0</v>
      </c>
    </row>
    <row r="31" spans="1:15">
      <c r="A31" s="3">
        <v>26</v>
      </c>
      <c r="B31" s="24"/>
      <c r="C31" s="67"/>
      <c r="D31" s="67"/>
      <c r="E31" s="24">
        <v>1</v>
      </c>
      <c r="F31" s="76"/>
      <c r="G31" s="77">
        <f t="shared" si="0"/>
        <v>0</v>
      </c>
      <c r="H31" s="77">
        <f t="shared" si="1"/>
        <v>0</v>
      </c>
      <c r="I31" s="11"/>
      <c r="J31" s="19">
        <f t="shared" si="3"/>
        <v>0</v>
      </c>
      <c r="K31" s="80"/>
      <c r="L31" s="81">
        <f t="shared" si="2"/>
        <v>0</v>
      </c>
      <c r="M31" s="19">
        <f t="shared" si="4"/>
        <v>0</v>
      </c>
      <c r="N31" s="88"/>
      <c r="O31" s="19">
        <f t="shared" si="5"/>
        <v>0</v>
      </c>
    </row>
    <row r="32" spans="1:15">
      <c r="A32" s="3">
        <v>27</v>
      </c>
      <c r="B32" s="24"/>
      <c r="C32" s="67"/>
      <c r="D32" s="67"/>
      <c r="E32" s="24">
        <v>1</v>
      </c>
      <c r="F32" s="76"/>
      <c r="G32" s="77">
        <f t="shared" si="0"/>
        <v>0</v>
      </c>
      <c r="H32" s="77">
        <f t="shared" si="1"/>
        <v>0</v>
      </c>
      <c r="I32" s="11"/>
      <c r="J32" s="19">
        <f t="shared" si="3"/>
        <v>0</v>
      </c>
      <c r="K32" s="80"/>
      <c r="L32" s="81">
        <f t="shared" si="2"/>
        <v>0</v>
      </c>
      <c r="M32" s="19">
        <f t="shared" si="4"/>
        <v>0</v>
      </c>
      <c r="N32" s="88"/>
      <c r="O32" s="19">
        <f t="shared" si="5"/>
        <v>0</v>
      </c>
    </row>
    <row r="33" spans="1:15">
      <c r="A33" s="3">
        <v>28</v>
      </c>
      <c r="B33" s="24"/>
      <c r="C33" s="67"/>
      <c r="D33" s="67"/>
      <c r="E33" s="24">
        <v>1</v>
      </c>
      <c r="F33" s="76"/>
      <c r="G33" s="77">
        <f t="shared" si="0"/>
        <v>0</v>
      </c>
      <c r="H33" s="77">
        <f t="shared" si="1"/>
        <v>0</v>
      </c>
      <c r="I33" s="11"/>
      <c r="J33" s="19">
        <f t="shared" si="3"/>
        <v>0</v>
      </c>
      <c r="K33" s="80"/>
      <c r="L33" s="81">
        <f t="shared" si="2"/>
        <v>0</v>
      </c>
      <c r="M33" s="19">
        <f t="shared" si="4"/>
        <v>0</v>
      </c>
      <c r="N33" s="88"/>
      <c r="O33" s="19">
        <f t="shared" si="5"/>
        <v>0</v>
      </c>
    </row>
    <row r="34" spans="1:15">
      <c r="A34" s="3">
        <v>29</v>
      </c>
      <c r="B34" s="24"/>
      <c r="C34" s="67"/>
      <c r="D34" s="67"/>
      <c r="E34" s="24">
        <v>1</v>
      </c>
      <c r="F34" s="76"/>
      <c r="G34" s="77">
        <f t="shared" si="0"/>
        <v>0</v>
      </c>
      <c r="H34" s="77">
        <f t="shared" si="1"/>
        <v>0</v>
      </c>
      <c r="I34" s="11"/>
      <c r="J34" s="19">
        <f t="shared" si="3"/>
        <v>0</v>
      </c>
      <c r="K34" s="80"/>
      <c r="L34" s="81">
        <f t="shared" si="2"/>
        <v>0</v>
      </c>
      <c r="M34" s="19">
        <f t="shared" si="4"/>
        <v>0</v>
      </c>
      <c r="N34" s="88"/>
      <c r="O34" s="19">
        <f t="shared" si="5"/>
        <v>0</v>
      </c>
    </row>
    <row r="35" spans="1:15">
      <c r="A35" s="3">
        <v>30</v>
      </c>
      <c r="B35" s="24"/>
      <c r="C35" s="67"/>
      <c r="D35" s="67"/>
      <c r="E35" s="24">
        <v>1</v>
      </c>
      <c r="F35" s="76"/>
      <c r="G35" s="77">
        <f t="shared" si="0"/>
        <v>0</v>
      </c>
      <c r="H35" s="77">
        <f t="shared" si="1"/>
        <v>0</v>
      </c>
      <c r="I35" s="11"/>
      <c r="J35" s="19">
        <f t="shared" si="3"/>
        <v>0</v>
      </c>
      <c r="K35" s="80"/>
      <c r="L35" s="81">
        <f t="shared" si="2"/>
        <v>0</v>
      </c>
      <c r="M35" s="19">
        <f t="shared" si="4"/>
        <v>0</v>
      </c>
      <c r="N35" s="88"/>
      <c r="O35" s="19">
        <f t="shared" si="5"/>
        <v>0</v>
      </c>
    </row>
    <row r="36" spans="1:15">
      <c r="A36" s="3">
        <v>31</v>
      </c>
      <c r="B36" s="24"/>
      <c r="C36" s="67"/>
      <c r="D36" s="67"/>
      <c r="E36" s="24">
        <v>1</v>
      </c>
      <c r="F36" s="76"/>
      <c r="G36" s="77">
        <f t="shared" si="0"/>
        <v>0</v>
      </c>
      <c r="H36" s="77">
        <f t="shared" si="1"/>
        <v>0</v>
      </c>
      <c r="I36" s="11"/>
      <c r="J36" s="19">
        <f t="shared" si="3"/>
        <v>0</v>
      </c>
      <c r="K36" s="80"/>
      <c r="L36" s="81">
        <f t="shared" si="2"/>
        <v>0</v>
      </c>
      <c r="M36" s="19">
        <f t="shared" si="4"/>
        <v>0</v>
      </c>
      <c r="N36" s="88"/>
      <c r="O36" s="19">
        <f t="shared" si="5"/>
        <v>0</v>
      </c>
    </row>
    <row r="37" spans="1:15">
      <c r="A37" s="3">
        <v>32</v>
      </c>
      <c r="B37" s="24"/>
      <c r="C37" s="67"/>
      <c r="D37" s="67"/>
      <c r="E37" s="24">
        <v>1</v>
      </c>
      <c r="F37" s="76"/>
      <c r="G37" s="77">
        <f t="shared" si="0"/>
        <v>0</v>
      </c>
      <c r="H37" s="77">
        <f t="shared" si="1"/>
        <v>0</v>
      </c>
      <c r="I37" s="11"/>
      <c r="J37" s="19">
        <f t="shared" si="3"/>
        <v>0</v>
      </c>
      <c r="K37" s="80"/>
      <c r="L37" s="81">
        <f t="shared" si="2"/>
        <v>0</v>
      </c>
      <c r="M37" s="19">
        <f t="shared" si="4"/>
        <v>0</v>
      </c>
      <c r="N37" s="88"/>
      <c r="O37" s="19">
        <f t="shared" si="5"/>
        <v>0</v>
      </c>
    </row>
    <row r="38" spans="1:15">
      <c r="A38" s="3">
        <v>33</v>
      </c>
      <c r="B38" s="24"/>
      <c r="C38" s="67"/>
      <c r="D38" s="67"/>
      <c r="E38" s="24">
        <v>1</v>
      </c>
      <c r="F38" s="76"/>
      <c r="G38" s="77">
        <f t="shared" si="0"/>
        <v>0</v>
      </c>
      <c r="H38" s="77">
        <f t="shared" si="1"/>
        <v>0</v>
      </c>
      <c r="I38" s="11"/>
      <c r="J38" s="19">
        <f t="shared" si="3"/>
        <v>0</v>
      </c>
      <c r="K38" s="80"/>
      <c r="L38" s="81">
        <f t="shared" si="2"/>
        <v>0</v>
      </c>
      <c r="M38" s="19">
        <f t="shared" si="4"/>
        <v>0</v>
      </c>
      <c r="N38" s="88"/>
      <c r="O38" s="19">
        <f t="shared" si="5"/>
        <v>0</v>
      </c>
    </row>
    <row r="39" spans="1:15">
      <c r="A39" s="3">
        <v>34</v>
      </c>
      <c r="B39" s="24"/>
      <c r="C39" s="67"/>
      <c r="D39" s="67"/>
      <c r="E39" s="24">
        <v>1</v>
      </c>
      <c r="F39" s="76"/>
      <c r="G39" s="77">
        <f t="shared" si="0"/>
        <v>0</v>
      </c>
      <c r="H39" s="77">
        <f t="shared" si="1"/>
        <v>0</v>
      </c>
      <c r="I39" s="11"/>
      <c r="J39" s="19">
        <f t="shared" si="3"/>
        <v>0</v>
      </c>
      <c r="K39" s="80"/>
      <c r="L39" s="81">
        <f t="shared" si="2"/>
        <v>0</v>
      </c>
      <c r="M39" s="19">
        <f t="shared" si="4"/>
        <v>0</v>
      </c>
      <c r="N39" s="88"/>
      <c r="O39" s="19">
        <f t="shared" si="5"/>
        <v>0</v>
      </c>
    </row>
    <row r="40" spans="1:15">
      <c r="A40" s="3">
        <v>35</v>
      </c>
      <c r="B40" s="24"/>
      <c r="C40" s="67"/>
      <c r="D40" s="67"/>
      <c r="E40" s="24">
        <v>1</v>
      </c>
      <c r="F40" s="76"/>
      <c r="G40" s="77">
        <f t="shared" si="0"/>
        <v>0</v>
      </c>
      <c r="H40" s="77">
        <f t="shared" si="1"/>
        <v>0</v>
      </c>
      <c r="I40" s="11"/>
      <c r="J40" s="19">
        <f t="shared" si="3"/>
        <v>0</v>
      </c>
      <c r="K40" s="80"/>
      <c r="L40" s="81">
        <f t="shared" si="2"/>
        <v>0</v>
      </c>
      <c r="M40" s="19">
        <f t="shared" si="4"/>
        <v>0</v>
      </c>
      <c r="N40" s="88"/>
      <c r="O40" s="19">
        <f t="shared" si="5"/>
        <v>0</v>
      </c>
    </row>
    <row r="41" spans="1:15">
      <c r="A41" s="3">
        <v>36</v>
      </c>
      <c r="B41" s="24"/>
      <c r="C41" s="67"/>
      <c r="D41" s="67"/>
      <c r="E41" s="24">
        <v>1</v>
      </c>
      <c r="F41" s="76"/>
      <c r="G41" s="77">
        <f t="shared" si="0"/>
        <v>0</v>
      </c>
      <c r="H41" s="77">
        <f t="shared" si="1"/>
        <v>0</v>
      </c>
      <c r="I41" s="11"/>
      <c r="J41" s="19">
        <f t="shared" si="3"/>
        <v>0</v>
      </c>
      <c r="K41" s="80"/>
      <c r="L41" s="81">
        <f t="shared" si="2"/>
        <v>0</v>
      </c>
      <c r="M41" s="19">
        <f t="shared" si="4"/>
        <v>0</v>
      </c>
      <c r="N41" s="88"/>
      <c r="O41" s="19">
        <f t="shared" si="5"/>
        <v>0</v>
      </c>
    </row>
    <row r="42" spans="1:15">
      <c r="A42" s="3">
        <v>37</v>
      </c>
      <c r="B42" s="24"/>
      <c r="C42" s="67"/>
      <c r="D42" s="67"/>
      <c r="E42" s="24">
        <v>1</v>
      </c>
      <c r="F42" s="76"/>
      <c r="G42" s="77">
        <f t="shared" si="0"/>
        <v>0</v>
      </c>
      <c r="H42" s="77">
        <f t="shared" si="1"/>
        <v>0</v>
      </c>
      <c r="I42" s="11"/>
      <c r="J42" s="19">
        <f t="shared" si="3"/>
        <v>0</v>
      </c>
      <c r="K42" s="80"/>
      <c r="L42" s="81">
        <f t="shared" si="2"/>
        <v>0</v>
      </c>
      <c r="M42" s="19">
        <f t="shared" si="4"/>
        <v>0</v>
      </c>
      <c r="N42" s="88"/>
      <c r="O42" s="19">
        <f t="shared" si="5"/>
        <v>0</v>
      </c>
    </row>
    <row r="43" spans="1:15">
      <c r="A43" s="3">
        <v>38</v>
      </c>
      <c r="B43" s="24"/>
      <c r="C43" s="67"/>
      <c r="D43" s="67"/>
      <c r="E43" s="24">
        <v>1</v>
      </c>
      <c r="F43" s="76"/>
      <c r="G43" s="77">
        <f t="shared" si="0"/>
        <v>0</v>
      </c>
      <c r="H43" s="77">
        <f t="shared" si="1"/>
        <v>0</v>
      </c>
      <c r="I43" s="11"/>
      <c r="J43" s="19">
        <f t="shared" si="3"/>
        <v>0</v>
      </c>
      <c r="K43" s="80"/>
      <c r="L43" s="81">
        <f t="shared" si="2"/>
        <v>0</v>
      </c>
      <c r="M43" s="19">
        <f t="shared" si="4"/>
        <v>0</v>
      </c>
      <c r="N43" s="88"/>
      <c r="O43" s="19">
        <f t="shared" si="5"/>
        <v>0</v>
      </c>
    </row>
    <row r="44" spans="1:15">
      <c r="A44" s="3">
        <v>39</v>
      </c>
      <c r="B44" s="24"/>
      <c r="C44" s="67"/>
      <c r="D44" s="67"/>
      <c r="E44" s="24">
        <v>1</v>
      </c>
      <c r="F44" s="76"/>
      <c r="G44" s="77">
        <f t="shared" si="0"/>
        <v>0</v>
      </c>
      <c r="H44" s="77">
        <f t="shared" si="1"/>
        <v>0</v>
      </c>
      <c r="I44" s="11"/>
      <c r="J44" s="19">
        <f t="shared" si="3"/>
        <v>0</v>
      </c>
      <c r="K44" s="80"/>
      <c r="L44" s="81">
        <f t="shared" si="2"/>
        <v>0</v>
      </c>
      <c r="M44" s="19">
        <f t="shared" si="4"/>
        <v>0</v>
      </c>
      <c r="N44" s="88"/>
      <c r="O44" s="19">
        <f t="shared" si="5"/>
        <v>0</v>
      </c>
    </row>
    <row r="45" spans="1:15">
      <c r="A45" s="3">
        <v>40</v>
      </c>
      <c r="B45" s="24"/>
      <c r="C45" s="67"/>
      <c r="D45" s="67"/>
      <c r="E45" s="24">
        <v>1</v>
      </c>
      <c r="F45" s="76"/>
      <c r="G45" s="77">
        <f t="shared" si="0"/>
        <v>0</v>
      </c>
      <c r="H45" s="77">
        <f t="shared" si="1"/>
        <v>0</v>
      </c>
      <c r="I45" s="11"/>
      <c r="J45" s="19">
        <f t="shared" si="3"/>
        <v>0</v>
      </c>
      <c r="K45" s="80"/>
      <c r="L45" s="81">
        <f t="shared" si="2"/>
        <v>0</v>
      </c>
      <c r="M45" s="19">
        <f t="shared" si="4"/>
        <v>0</v>
      </c>
      <c r="N45" s="88"/>
      <c r="O45" s="19">
        <f t="shared" si="5"/>
        <v>0</v>
      </c>
    </row>
    <row r="46" spans="1:15">
      <c r="A46" s="3">
        <v>41</v>
      </c>
      <c r="B46" s="24"/>
      <c r="C46" s="67"/>
      <c r="D46" s="67"/>
      <c r="E46" s="24">
        <v>1</v>
      </c>
      <c r="F46" s="76"/>
      <c r="G46" s="77">
        <f t="shared" si="0"/>
        <v>0</v>
      </c>
      <c r="H46" s="77">
        <f t="shared" si="1"/>
        <v>0</v>
      </c>
      <c r="I46" s="11"/>
      <c r="J46" s="19">
        <f t="shared" si="3"/>
        <v>0</v>
      </c>
      <c r="K46" s="80"/>
      <c r="L46" s="81">
        <f t="shared" si="2"/>
        <v>0</v>
      </c>
      <c r="M46" s="19">
        <f t="shared" si="4"/>
        <v>0</v>
      </c>
      <c r="N46" s="88"/>
      <c r="O46" s="19">
        <f t="shared" si="5"/>
        <v>0</v>
      </c>
    </row>
    <row r="47" spans="1:15">
      <c r="A47" s="3">
        <v>42</v>
      </c>
      <c r="B47" s="24"/>
      <c r="C47" s="67"/>
      <c r="D47" s="67"/>
      <c r="E47" s="24">
        <v>1</v>
      </c>
      <c r="F47" s="76"/>
      <c r="G47" s="77">
        <f t="shared" si="0"/>
        <v>0</v>
      </c>
      <c r="H47" s="77">
        <f t="shared" si="1"/>
        <v>0</v>
      </c>
      <c r="I47" s="11"/>
      <c r="J47" s="19">
        <f t="shared" si="3"/>
        <v>0</v>
      </c>
      <c r="K47" s="80"/>
      <c r="L47" s="81">
        <f t="shared" si="2"/>
        <v>0</v>
      </c>
      <c r="M47" s="19">
        <f t="shared" si="4"/>
        <v>0</v>
      </c>
      <c r="N47" s="88"/>
      <c r="O47" s="19">
        <f t="shared" si="5"/>
        <v>0</v>
      </c>
    </row>
    <row r="48" spans="1:15">
      <c r="A48" s="3">
        <v>43</v>
      </c>
      <c r="B48" s="24"/>
      <c r="C48" s="67"/>
      <c r="D48" s="67"/>
      <c r="E48" s="24">
        <v>1</v>
      </c>
      <c r="F48" s="76"/>
      <c r="G48" s="77">
        <f t="shared" si="0"/>
        <v>0</v>
      </c>
      <c r="H48" s="77">
        <f t="shared" si="1"/>
        <v>0</v>
      </c>
      <c r="I48" s="11"/>
      <c r="J48" s="19">
        <f t="shared" si="3"/>
        <v>0</v>
      </c>
      <c r="K48" s="80"/>
      <c r="L48" s="81">
        <f t="shared" si="2"/>
        <v>0</v>
      </c>
      <c r="M48" s="19">
        <f t="shared" si="4"/>
        <v>0</v>
      </c>
      <c r="N48" s="88"/>
      <c r="O48" s="19">
        <f t="shared" si="5"/>
        <v>0</v>
      </c>
    </row>
    <row r="49" spans="1:15">
      <c r="A49" s="3">
        <v>44</v>
      </c>
      <c r="B49" s="24"/>
      <c r="C49" s="67"/>
      <c r="D49" s="67"/>
      <c r="E49" s="24">
        <v>1</v>
      </c>
      <c r="F49" s="76"/>
      <c r="G49" s="77">
        <f t="shared" si="0"/>
        <v>0</v>
      </c>
      <c r="H49" s="77">
        <f t="shared" si="1"/>
        <v>0</v>
      </c>
      <c r="I49" s="11"/>
      <c r="J49" s="19">
        <f t="shared" si="3"/>
        <v>0</v>
      </c>
      <c r="K49" s="80"/>
      <c r="L49" s="81">
        <f t="shared" si="2"/>
        <v>0</v>
      </c>
      <c r="M49" s="19">
        <f t="shared" si="4"/>
        <v>0</v>
      </c>
      <c r="N49" s="88"/>
      <c r="O49" s="19">
        <f t="shared" si="5"/>
        <v>0</v>
      </c>
    </row>
    <row r="50" spans="1:15">
      <c r="A50" s="3">
        <v>45</v>
      </c>
      <c r="B50" s="24"/>
      <c r="C50" s="67"/>
      <c r="D50" s="67"/>
      <c r="E50" s="24">
        <v>1</v>
      </c>
      <c r="F50" s="76"/>
      <c r="G50" s="77">
        <f t="shared" si="0"/>
        <v>0</v>
      </c>
      <c r="H50" s="77">
        <f t="shared" si="1"/>
        <v>0</v>
      </c>
      <c r="I50" s="11"/>
      <c r="J50" s="19">
        <f t="shared" si="3"/>
        <v>0</v>
      </c>
      <c r="K50" s="80"/>
      <c r="L50" s="81">
        <f t="shared" si="2"/>
        <v>0</v>
      </c>
      <c r="M50" s="19">
        <f t="shared" si="4"/>
        <v>0</v>
      </c>
      <c r="N50" s="88"/>
      <c r="O50" s="19">
        <f t="shared" si="5"/>
        <v>0</v>
      </c>
    </row>
    <row r="51" spans="1:15">
      <c r="A51" s="3">
        <v>46</v>
      </c>
      <c r="B51" s="24"/>
      <c r="C51" s="67"/>
      <c r="D51" s="67"/>
      <c r="E51" s="24">
        <v>1</v>
      </c>
      <c r="F51" s="76"/>
      <c r="G51" s="77">
        <f t="shared" si="0"/>
        <v>0</v>
      </c>
      <c r="H51" s="77">
        <f t="shared" si="1"/>
        <v>0</v>
      </c>
      <c r="I51" s="11"/>
      <c r="J51" s="19">
        <f t="shared" si="3"/>
        <v>0</v>
      </c>
      <c r="K51" s="80"/>
      <c r="L51" s="81">
        <f t="shared" si="2"/>
        <v>0</v>
      </c>
      <c r="M51" s="19">
        <f t="shared" si="4"/>
        <v>0</v>
      </c>
      <c r="N51" s="88"/>
      <c r="O51" s="19">
        <f t="shared" si="5"/>
        <v>0</v>
      </c>
    </row>
    <row r="52" spans="1:15">
      <c r="A52" s="3">
        <v>47</v>
      </c>
      <c r="B52" s="24"/>
      <c r="C52" s="67"/>
      <c r="D52" s="67"/>
      <c r="E52" s="24">
        <v>1</v>
      </c>
      <c r="F52" s="76"/>
      <c r="G52" s="77">
        <f t="shared" si="0"/>
        <v>0</v>
      </c>
      <c r="H52" s="77">
        <f t="shared" si="1"/>
        <v>0</v>
      </c>
      <c r="I52" s="11"/>
      <c r="J52" s="19">
        <f t="shared" si="3"/>
        <v>0</v>
      </c>
      <c r="K52" s="80"/>
      <c r="L52" s="81">
        <f t="shared" si="2"/>
        <v>0</v>
      </c>
      <c r="M52" s="19">
        <f t="shared" si="4"/>
        <v>0</v>
      </c>
      <c r="N52" s="88"/>
      <c r="O52" s="19">
        <f t="shared" si="5"/>
        <v>0</v>
      </c>
    </row>
    <row r="53" spans="1:15">
      <c r="A53" s="3">
        <v>48</v>
      </c>
      <c r="B53" s="24"/>
      <c r="C53" s="67"/>
      <c r="D53" s="67"/>
      <c r="E53" s="24">
        <v>1</v>
      </c>
      <c r="F53" s="76"/>
      <c r="G53" s="77">
        <f t="shared" si="0"/>
        <v>0</v>
      </c>
      <c r="H53" s="77">
        <f t="shared" si="1"/>
        <v>0</v>
      </c>
      <c r="I53" s="11"/>
      <c r="J53" s="19">
        <f t="shared" si="3"/>
        <v>0</v>
      </c>
      <c r="K53" s="80"/>
      <c r="L53" s="81">
        <f t="shared" si="2"/>
        <v>0</v>
      </c>
      <c r="M53" s="19">
        <f t="shared" si="4"/>
        <v>0</v>
      </c>
      <c r="N53" s="88"/>
      <c r="O53" s="19">
        <f t="shared" si="5"/>
        <v>0</v>
      </c>
    </row>
    <row r="54" spans="1:15">
      <c r="A54" s="3">
        <v>49</v>
      </c>
      <c r="B54" s="24"/>
      <c r="C54" s="67"/>
      <c r="D54" s="67"/>
      <c r="E54" s="24">
        <v>1</v>
      </c>
      <c r="F54" s="76"/>
      <c r="G54" s="77">
        <f t="shared" si="0"/>
        <v>0</v>
      </c>
      <c r="H54" s="77">
        <f t="shared" si="1"/>
        <v>0</v>
      </c>
      <c r="I54" s="11"/>
      <c r="J54" s="19">
        <f t="shared" si="3"/>
        <v>0</v>
      </c>
      <c r="K54" s="80"/>
      <c r="L54" s="81">
        <f t="shared" si="2"/>
        <v>0</v>
      </c>
      <c r="M54" s="19">
        <f t="shared" si="4"/>
        <v>0</v>
      </c>
      <c r="N54" s="88"/>
      <c r="O54" s="19">
        <f t="shared" si="5"/>
        <v>0</v>
      </c>
    </row>
    <row r="55" spans="1:15">
      <c r="A55" s="3">
        <v>50</v>
      </c>
      <c r="B55" s="24"/>
      <c r="C55" s="67"/>
      <c r="D55" s="67"/>
      <c r="E55" s="24">
        <v>1</v>
      </c>
      <c r="F55" s="76"/>
      <c r="G55" s="77">
        <f t="shared" si="0"/>
        <v>0</v>
      </c>
      <c r="H55" s="77">
        <f t="shared" si="1"/>
        <v>0</v>
      </c>
      <c r="I55" s="11"/>
      <c r="J55" s="19">
        <f t="shared" si="3"/>
        <v>0</v>
      </c>
      <c r="K55" s="80"/>
      <c r="L55" s="81">
        <f t="shared" si="2"/>
        <v>0</v>
      </c>
      <c r="M55" s="19">
        <f t="shared" si="4"/>
        <v>0</v>
      </c>
      <c r="N55" s="88"/>
      <c r="O55" s="19">
        <f t="shared" si="5"/>
        <v>0</v>
      </c>
    </row>
    <row r="56" spans="1:15" ht="12.9" thickBot="1">
      <c r="A56" s="1"/>
      <c r="B56" s="2" t="s">
        <v>6</v>
      </c>
      <c r="C56" s="2">
        <f>SUM(C6:C55)</f>
        <v>0</v>
      </c>
      <c r="D56" s="2"/>
      <c r="E56" s="4"/>
      <c r="F56" s="79">
        <f>SUM(F6:F55)</f>
        <v>0</v>
      </c>
      <c r="G56" s="79">
        <f>SUM(G6:G55)</f>
        <v>0</v>
      </c>
      <c r="H56" s="79">
        <f>SUM(H6:H55)</f>
        <v>0</v>
      </c>
      <c r="I56" s="5"/>
      <c r="J56" s="51">
        <f t="shared" ref="J56:O56" si="6">SUM(J6:J55)</f>
        <v>0</v>
      </c>
      <c r="K56" s="83">
        <f t="shared" si="6"/>
        <v>0</v>
      </c>
      <c r="L56" s="84">
        <f t="shared" si="6"/>
        <v>0</v>
      </c>
      <c r="M56" s="51">
        <f t="shared" si="6"/>
        <v>0</v>
      </c>
      <c r="N56" s="89">
        <f t="shared" si="6"/>
        <v>0</v>
      </c>
      <c r="O56" s="52">
        <f t="shared" si="6"/>
        <v>0</v>
      </c>
    </row>
    <row r="58" spans="1:15">
      <c r="F58" t="s">
        <v>24</v>
      </c>
    </row>
  </sheetData>
  <sheetProtection selectLockedCells="1"/>
  <pageMargins left="0.39370078740157483" right="0.23622047244094491" top="0.82677165354330717" bottom="0.55118110236220474" header="0.51181102362204722" footer="0.51181102362204722"/>
  <pageSetup paperSize="9" scale="77" orientation="portrait" r:id="rId1"/>
  <headerFooter alignWithMargins="0">
    <oddHeader>&amp;RÜBA-VN, &amp;A</oddHeader>
  </headerFooter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8"/>
  <sheetViews>
    <sheetView tabSelected="1" view="pageBreakPreview" zoomScaleNormal="100" zoomScaleSheetLayoutView="100" workbookViewId="0">
      <selection activeCell="M5" sqref="M5"/>
    </sheetView>
  </sheetViews>
  <sheetFormatPr baseColWidth="10" defaultRowHeight="12.45"/>
  <cols>
    <col min="1" max="1" width="6.84375" customWidth="1"/>
    <col min="2" max="2" width="12.53515625" customWidth="1"/>
    <col min="3" max="4" width="10.4609375" bestFit="1" customWidth="1"/>
    <col min="5" max="5" width="7.15234375" customWidth="1"/>
    <col min="6" max="6" width="5.53515625" customWidth="1"/>
    <col min="7" max="7" width="5.84375" customWidth="1"/>
    <col min="8" max="8" width="6.84375" customWidth="1"/>
    <col min="9" max="9" width="10.84375" customWidth="1"/>
    <col min="10" max="10" width="11.23046875" customWidth="1"/>
    <col min="11" max="11" width="4.84375" customWidth="1"/>
    <col min="12" max="12" width="8.23046875" customWidth="1"/>
    <col min="13" max="13" width="11.84375" customWidth="1"/>
    <col min="14" max="14" width="8.84375" customWidth="1"/>
    <col min="15" max="15" width="11.15234375" customWidth="1"/>
  </cols>
  <sheetData>
    <row r="1" spans="1:15" ht="15" customHeight="1">
      <c r="A1" s="29" t="s">
        <v>40</v>
      </c>
      <c r="D1" t="str">
        <f>'Anlage FB 1-4 gesamt'!C1</f>
        <v>hier den Namen des Zuwendungsempfängers eintragen; Achtung! Eintrag nur in Anlage FB 1-4 vornehmen!</v>
      </c>
    </row>
    <row r="2" spans="1:15" ht="15" customHeight="1">
      <c r="A2" s="29" t="s">
        <v>27</v>
      </c>
    </row>
    <row r="3" spans="1:15" ht="15" customHeight="1" thickBot="1">
      <c r="A3" s="8" t="s">
        <v>16</v>
      </c>
    </row>
    <row r="4" spans="1:15" ht="15.45">
      <c r="A4" s="30"/>
      <c r="B4" s="9"/>
      <c r="C4" s="9"/>
      <c r="D4" s="9"/>
      <c r="J4" s="12" t="s">
        <v>13</v>
      </c>
      <c r="K4" s="8" t="s">
        <v>10</v>
      </c>
      <c r="M4" s="12" t="s">
        <v>13</v>
      </c>
      <c r="N4" s="8" t="s">
        <v>11</v>
      </c>
      <c r="O4" s="12" t="s">
        <v>13</v>
      </c>
    </row>
    <row r="5" spans="1:15" ht="45.45">
      <c r="A5" s="97" t="s">
        <v>39</v>
      </c>
      <c r="B5" s="97" t="s">
        <v>23</v>
      </c>
      <c r="C5" s="66" t="s">
        <v>32</v>
      </c>
      <c r="D5" s="66" t="s">
        <v>33</v>
      </c>
      <c r="E5" s="66" t="s">
        <v>0</v>
      </c>
      <c r="F5" s="66" t="s">
        <v>1</v>
      </c>
      <c r="G5" s="66" t="s">
        <v>2</v>
      </c>
      <c r="H5" s="66" t="s">
        <v>3</v>
      </c>
      <c r="I5" s="68" t="s">
        <v>8</v>
      </c>
      <c r="J5" s="104" t="s">
        <v>44</v>
      </c>
      <c r="K5" s="70" t="s">
        <v>1</v>
      </c>
      <c r="L5" s="71" t="s">
        <v>3</v>
      </c>
      <c r="M5" s="104" t="s">
        <v>46</v>
      </c>
      <c r="N5" s="72" t="s">
        <v>3</v>
      </c>
      <c r="O5" s="69" t="s">
        <v>36</v>
      </c>
    </row>
    <row r="6" spans="1:15">
      <c r="A6" s="3">
        <v>1</v>
      </c>
      <c r="B6" s="24"/>
      <c r="C6" s="67" t="s">
        <v>45</v>
      </c>
      <c r="D6" s="67" t="s">
        <v>45</v>
      </c>
      <c r="E6" s="24">
        <v>1</v>
      </c>
      <c r="F6" s="76"/>
      <c r="G6" s="77">
        <f t="shared" ref="G6:G69" si="0">E6*F6*5</f>
        <v>0</v>
      </c>
      <c r="H6" s="77">
        <f t="shared" ref="H6:H69" si="1">E6*F6</f>
        <v>0</v>
      </c>
      <c r="I6" s="26"/>
      <c r="J6" s="19">
        <f t="shared" ref="J6:J125" si="2">H6*I6*0.95</f>
        <v>0</v>
      </c>
      <c r="K6" s="80"/>
      <c r="L6" s="81">
        <f t="shared" ref="L6:L125" si="3">E6*K6</f>
        <v>0</v>
      </c>
      <c r="M6" s="19">
        <f>L6*42</f>
        <v>0</v>
      </c>
      <c r="N6" s="85"/>
      <c r="O6" s="19">
        <f>N6*10</f>
        <v>0</v>
      </c>
    </row>
    <row r="7" spans="1:15">
      <c r="A7" s="3">
        <v>2</v>
      </c>
      <c r="B7" s="24"/>
      <c r="C7" s="67"/>
      <c r="D7" s="67"/>
      <c r="E7" s="24">
        <v>1</v>
      </c>
      <c r="F7" s="76"/>
      <c r="G7" s="77">
        <f t="shared" si="0"/>
        <v>0</v>
      </c>
      <c r="H7" s="77">
        <f t="shared" si="1"/>
        <v>0</v>
      </c>
      <c r="I7" s="26"/>
      <c r="J7" s="19">
        <f t="shared" si="2"/>
        <v>0</v>
      </c>
      <c r="K7" s="80"/>
      <c r="L7" s="81">
        <f t="shared" si="3"/>
        <v>0</v>
      </c>
      <c r="M7" s="19">
        <f t="shared" ref="M7:M70" si="4">L7*42</f>
        <v>0</v>
      </c>
      <c r="N7" s="85"/>
      <c r="O7" s="19">
        <f t="shared" ref="O7:O125" si="5">N7*10</f>
        <v>0</v>
      </c>
    </row>
    <row r="8" spans="1:15">
      <c r="A8" s="3">
        <v>3</v>
      </c>
      <c r="B8" s="24"/>
      <c r="C8" s="67"/>
      <c r="D8" s="67"/>
      <c r="E8" s="24">
        <v>1</v>
      </c>
      <c r="F8" s="76"/>
      <c r="G8" s="77">
        <f t="shared" si="0"/>
        <v>0</v>
      </c>
      <c r="H8" s="77">
        <f t="shared" si="1"/>
        <v>0</v>
      </c>
      <c r="I8" s="26"/>
      <c r="J8" s="19">
        <f t="shared" si="2"/>
        <v>0</v>
      </c>
      <c r="K8" s="80"/>
      <c r="L8" s="81">
        <f t="shared" si="3"/>
        <v>0</v>
      </c>
      <c r="M8" s="19">
        <f t="shared" si="4"/>
        <v>0</v>
      </c>
      <c r="N8" s="85"/>
      <c r="O8" s="19">
        <f t="shared" si="5"/>
        <v>0</v>
      </c>
    </row>
    <row r="9" spans="1:15">
      <c r="A9" s="3">
        <v>4</v>
      </c>
      <c r="B9" s="24"/>
      <c r="C9" s="67"/>
      <c r="D9" s="67"/>
      <c r="E9" s="24">
        <v>1</v>
      </c>
      <c r="F9" s="76"/>
      <c r="G9" s="77">
        <f t="shared" si="0"/>
        <v>0</v>
      </c>
      <c r="H9" s="77">
        <f t="shared" si="1"/>
        <v>0</v>
      </c>
      <c r="I9" s="26"/>
      <c r="J9" s="19">
        <f t="shared" si="2"/>
        <v>0</v>
      </c>
      <c r="K9" s="80"/>
      <c r="L9" s="81">
        <f t="shared" si="3"/>
        <v>0</v>
      </c>
      <c r="M9" s="19">
        <f t="shared" si="4"/>
        <v>0</v>
      </c>
      <c r="N9" s="85"/>
      <c r="O9" s="19">
        <f t="shared" si="5"/>
        <v>0</v>
      </c>
    </row>
    <row r="10" spans="1:15">
      <c r="A10" s="3">
        <v>5</v>
      </c>
      <c r="B10" s="24"/>
      <c r="C10" s="67"/>
      <c r="D10" s="67"/>
      <c r="E10" s="24">
        <v>1</v>
      </c>
      <c r="F10" s="76"/>
      <c r="G10" s="77">
        <f t="shared" si="0"/>
        <v>0</v>
      </c>
      <c r="H10" s="77">
        <f t="shared" si="1"/>
        <v>0</v>
      </c>
      <c r="I10" s="26"/>
      <c r="J10" s="19">
        <f t="shared" si="2"/>
        <v>0</v>
      </c>
      <c r="K10" s="80"/>
      <c r="L10" s="81">
        <f t="shared" si="3"/>
        <v>0</v>
      </c>
      <c r="M10" s="19">
        <f t="shared" si="4"/>
        <v>0</v>
      </c>
      <c r="N10" s="85"/>
      <c r="O10" s="19">
        <f t="shared" si="5"/>
        <v>0</v>
      </c>
    </row>
    <row r="11" spans="1:15">
      <c r="A11" s="3">
        <v>6</v>
      </c>
      <c r="B11" s="24"/>
      <c r="C11" s="67"/>
      <c r="D11" s="67"/>
      <c r="E11" s="24">
        <v>1</v>
      </c>
      <c r="F11" s="76"/>
      <c r="G11" s="77">
        <f t="shared" si="0"/>
        <v>0</v>
      </c>
      <c r="H11" s="77">
        <f t="shared" si="1"/>
        <v>0</v>
      </c>
      <c r="I11" s="26"/>
      <c r="J11" s="19">
        <f t="shared" si="2"/>
        <v>0</v>
      </c>
      <c r="K11" s="80"/>
      <c r="L11" s="81">
        <f t="shared" si="3"/>
        <v>0</v>
      </c>
      <c r="M11" s="19">
        <f t="shared" si="4"/>
        <v>0</v>
      </c>
      <c r="N11" s="85"/>
      <c r="O11" s="19">
        <f t="shared" si="5"/>
        <v>0</v>
      </c>
    </row>
    <row r="12" spans="1:15">
      <c r="A12" s="3">
        <v>7</v>
      </c>
      <c r="B12" s="24"/>
      <c r="C12" s="67"/>
      <c r="D12" s="67"/>
      <c r="E12" s="24">
        <v>1</v>
      </c>
      <c r="F12" s="76"/>
      <c r="G12" s="77">
        <f t="shared" si="0"/>
        <v>0</v>
      </c>
      <c r="H12" s="77">
        <f t="shared" si="1"/>
        <v>0</v>
      </c>
      <c r="I12" s="26"/>
      <c r="J12" s="19">
        <f t="shared" si="2"/>
        <v>0</v>
      </c>
      <c r="K12" s="80"/>
      <c r="L12" s="81">
        <f t="shared" si="3"/>
        <v>0</v>
      </c>
      <c r="M12" s="19">
        <f t="shared" si="4"/>
        <v>0</v>
      </c>
      <c r="N12" s="85"/>
      <c r="O12" s="19">
        <f t="shared" si="5"/>
        <v>0</v>
      </c>
    </row>
    <row r="13" spans="1:15">
      <c r="A13" s="3">
        <v>8</v>
      </c>
      <c r="B13" s="24"/>
      <c r="C13" s="67"/>
      <c r="D13" s="67"/>
      <c r="E13" s="24">
        <v>1</v>
      </c>
      <c r="F13" s="76"/>
      <c r="G13" s="77">
        <f t="shared" si="0"/>
        <v>0</v>
      </c>
      <c r="H13" s="77">
        <f t="shared" si="1"/>
        <v>0</v>
      </c>
      <c r="I13" s="26"/>
      <c r="J13" s="19">
        <f t="shared" si="2"/>
        <v>0</v>
      </c>
      <c r="K13" s="80"/>
      <c r="L13" s="81">
        <f t="shared" si="3"/>
        <v>0</v>
      </c>
      <c r="M13" s="19">
        <f t="shared" si="4"/>
        <v>0</v>
      </c>
      <c r="N13" s="85"/>
      <c r="O13" s="19">
        <f t="shared" si="5"/>
        <v>0</v>
      </c>
    </row>
    <row r="14" spans="1:15">
      <c r="A14" s="3">
        <v>9</v>
      </c>
      <c r="B14" s="24"/>
      <c r="C14" s="67"/>
      <c r="D14" s="67"/>
      <c r="E14" s="24">
        <v>1</v>
      </c>
      <c r="F14" s="76"/>
      <c r="G14" s="77">
        <f t="shared" si="0"/>
        <v>0</v>
      </c>
      <c r="H14" s="77">
        <f t="shared" si="1"/>
        <v>0</v>
      </c>
      <c r="I14" s="26"/>
      <c r="J14" s="19">
        <f t="shared" si="2"/>
        <v>0</v>
      </c>
      <c r="K14" s="80"/>
      <c r="L14" s="81">
        <f t="shared" si="3"/>
        <v>0</v>
      </c>
      <c r="M14" s="19">
        <f t="shared" si="4"/>
        <v>0</v>
      </c>
      <c r="N14" s="85"/>
      <c r="O14" s="19">
        <f t="shared" si="5"/>
        <v>0</v>
      </c>
    </row>
    <row r="15" spans="1:15">
      <c r="A15" s="3">
        <v>10</v>
      </c>
      <c r="B15" s="24"/>
      <c r="C15" s="67"/>
      <c r="D15" s="67"/>
      <c r="E15" s="24">
        <v>1</v>
      </c>
      <c r="F15" s="76"/>
      <c r="G15" s="77">
        <f t="shared" si="0"/>
        <v>0</v>
      </c>
      <c r="H15" s="77">
        <f t="shared" si="1"/>
        <v>0</v>
      </c>
      <c r="I15" s="26"/>
      <c r="J15" s="19">
        <f t="shared" si="2"/>
        <v>0</v>
      </c>
      <c r="K15" s="80"/>
      <c r="L15" s="81">
        <f t="shared" si="3"/>
        <v>0</v>
      </c>
      <c r="M15" s="19">
        <f t="shared" si="4"/>
        <v>0</v>
      </c>
      <c r="N15" s="85"/>
      <c r="O15" s="19">
        <f t="shared" si="5"/>
        <v>0</v>
      </c>
    </row>
    <row r="16" spans="1:15">
      <c r="A16" s="3">
        <v>11</v>
      </c>
      <c r="B16" s="24"/>
      <c r="C16" s="67"/>
      <c r="D16" s="67"/>
      <c r="E16" s="24">
        <v>1</v>
      </c>
      <c r="F16" s="76"/>
      <c r="G16" s="77">
        <f t="shared" si="0"/>
        <v>0</v>
      </c>
      <c r="H16" s="77">
        <f t="shared" si="1"/>
        <v>0</v>
      </c>
      <c r="I16" s="26"/>
      <c r="J16" s="19">
        <f t="shared" si="2"/>
        <v>0</v>
      </c>
      <c r="K16" s="80"/>
      <c r="L16" s="81">
        <f t="shared" si="3"/>
        <v>0</v>
      </c>
      <c r="M16" s="19">
        <f t="shared" si="4"/>
        <v>0</v>
      </c>
      <c r="N16" s="85"/>
      <c r="O16" s="19">
        <f t="shared" si="5"/>
        <v>0</v>
      </c>
    </row>
    <row r="17" spans="1:15">
      <c r="A17" s="3">
        <v>12</v>
      </c>
      <c r="B17" s="24"/>
      <c r="C17" s="67"/>
      <c r="D17" s="67"/>
      <c r="E17" s="24">
        <v>1</v>
      </c>
      <c r="F17" s="76"/>
      <c r="G17" s="77">
        <f t="shared" si="0"/>
        <v>0</v>
      </c>
      <c r="H17" s="77">
        <f t="shared" si="1"/>
        <v>0</v>
      </c>
      <c r="I17" s="26"/>
      <c r="J17" s="19">
        <f t="shared" si="2"/>
        <v>0</v>
      </c>
      <c r="K17" s="80"/>
      <c r="L17" s="81">
        <f t="shared" si="3"/>
        <v>0</v>
      </c>
      <c r="M17" s="19">
        <f t="shared" si="4"/>
        <v>0</v>
      </c>
      <c r="N17" s="85"/>
      <c r="O17" s="19">
        <f t="shared" si="5"/>
        <v>0</v>
      </c>
    </row>
    <row r="18" spans="1:15">
      <c r="A18" s="3">
        <v>13</v>
      </c>
      <c r="B18" s="24"/>
      <c r="C18" s="67"/>
      <c r="D18" s="67"/>
      <c r="E18" s="24">
        <v>1</v>
      </c>
      <c r="F18" s="76"/>
      <c r="G18" s="77">
        <f t="shared" si="0"/>
        <v>0</v>
      </c>
      <c r="H18" s="77">
        <f t="shared" si="1"/>
        <v>0</v>
      </c>
      <c r="I18" s="26"/>
      <c r="J18" s="19">
        <f t="shared" si="2"/>
        <v>0</v>
      </c>
      <c r="K18" s="80"/>
      <c r="L18" s="81">
        <f t="shared" si="3"/>
        <v>0</v>
      </c>
      <c r="M18" s="19">
        <f t="shared" si="4"/>
        <v>0</v>
      </c>
      <c r="N18" s="85"/>
      <c r="O18" s="19">
        <f t="shared" si="5"/>
        <v>0</v>
      </c>
    </row>
    <row r="19" spans="1:15">
      <c r="A19" s="3">
        <v>14</v>
      </c>
      <c r="B19" s="24"/>
      <c r="C19" s="67"/>
      <c r="D19" s="67"/>
      <c r="E19" s="24">
        <v>1</v>
      </c>
      <c r="F19" s="76"/>
      <c r="G19" s="77">
        <f t="shared" si="0"/>
        <v>0</v>
      </c>
      <c r="H19" s="77">
        <f t="shared" si="1"/>
        <v>0</v>
      </c>
      <c r="I19" s="26"/>
      <c r="J19" s="19">
        <f t="shared" si="2"/>
        <v>0</v>
      </c>
      <c r="K19" s="80"/>
      <c r="L19" s="81">
        <f t="shared" si="3"/>
        <v>0</v>
      </c>
      <c r="M19" s="19">
        <f t="shared" si="4"/>
        <v>0</v>
      </c>
      <c r="N19" s="85"/>
      <c r="O19" s="19">
        <f t="shared" si="5"/>
        <v>0</v>
      </c>
    </row>
    <row r="20" spans="1:15">
      <c r="A20" s="3">
        <v>15</v>
      </c>
      <c r="B20" s="24"/>
      <c r="C20" s="67"/>
      <c r="D20" s="67"/>
      <c r="E20" s="24">
        <v>1</v>
      </c>
      <c r="F20" s="76"/>
      <c r="G20" s="77">
        <f t="shared" si="0"/>
        <v>0</v>
      </c>
      <c r="H20" s="77">
        <f t="shared" si="1"/>
        <v>0</v>
      </c>
      <c r="I20" s="26"/>
      <c r="J20" s="19">
        <f t="shared" si="2"/>
        <v>0</v>
      </c>
      <c r="K20" s="80"/>
      <c r="L20" s="81">
        <f t="shared" si="3"/>
        <v>0</v>
      </c>
      <c r="M20" s="19">
        <f t="shared" si="4"/>
        <v>0</v>
      </c>
      <c r="N20" s="85"/>
      <c r="O20" s="19">
        <f t="shared" si="5"/>
        <v>0</v>
      </c>
    </row>
    <row r="21" spans="1:15">
      <c r="A21" s="3">
        <v>16</v>
      </c>
      <c r="B21" s="24"/>
      <c r="C21" s="67"/>
      <c r="D21" s="67"/>
      <c r="E21" s="24">
        <v>1</v>
      </c>
      <c r="F21" s="76"/>
      <c r="G21" s="77">
        <f t="shared" si="0"/>
        <v>0</v>
      </c>
      <c r="H21" s="77">
        <f t="shared" si="1"/>
        <v>0</v>
      </c>
      <c r="I21" s="26"/>
      <c r="J21" s="19">
        <f t="shared" si="2"/>
        <v>0</v>
      </c>
      <c r="K21" s="80"/>
      <c r="L21" s="81">
        <f t="shared" si="3"/>
        <v>0</v>
      </c>
      <c r="M21" s="19">
        <f t="shared" si="4"/>
        <v>0</v>
      </c>
      <c r="N21" s="85"/>
      <c r="O21" s="19">
        <f t="shared" si="5"/>
        <v>0</v>
      </c>
    </row>
    <row r="22" spans="1:15">
      <c r="A22" s="3">
        <v>17</v>
      </c>
      <c r="B22" s="24"/>
      <c r="C22" s="67"/>
      <c r="D22" s="67"/>
      <c r="E22" s="24">
        <v>1</v>
      </c>
      <c r="F22" s="76"/>
      <c r="G22" s="77">
        <f t="shared" si="0"/>
        <v>0</v>
      </c>
      <c r="H22" s="77">
        <f t="shared" si="1"/>
        <v>0</v>
      </c>
      <c r="I22" s="26"/>
      <c r="J22" s="19">
        <f t="shared" si="2"/>
        <v>0</v>
      </c>
      <c r="K22" s="80"/>
      <c r="L22" s="81">
        <f t="shared" si="3"/>
        <v>0</v>
      </c>
      <c r="M22" s="19">
        <f t="shared" si="4"/>
        <v>0</v>
      </c>
      <c r="N22" s="85"/>
      <c r="O22" s="19">
        <f t="shared" si="5"/>
        <v>0</v>
      </c>
    </row>
    <row r="23" spans="1:15">
      <c r="A23" s="3">
        <v>18</v>
      </c>
      <c r="B23" s="24"/>
      <c r="C23" s="67"/>
      <c r="D23" s="67"/>
      <c r="E23" s="24">
        <v>1</v>
      </c>
      <c r="F23" s="76"/>
      <c r="G23" s="77">
        <f t="shared" si="0"/>
        <v>0</v>
      </c>
      <c r="H23" s="77">
        <f t="shared" si="1"/>
        <v>0</v>
      </c>
      <c r="I23" s="26"/>
      <c r="J23" s="19">
        <f t="shared" si="2"/>
        <v>0</v>
      </c>
      <c r="K23" s="80"/>
      <c r="L23" s="81">
        <f t="shared" si="3"/>
        <v>0</v>
      </c>
      <c r="M23" s="19">
        <f t="shared" si="4"/>
        <v>0</v>
      </c>
      <c r="N23" s="85"/>
      <c r="O23" s="19">
        <f t="shared" si="5"/>
        <v>0</v>
      </c>
    </row>
    <row r="24" spans="1:15">
      <c r="A24" s="3">
        <v>19</v>
      </c>
      <c r="B24" s="24"/>
      <c r="C24" s="67"/>
      <c r="D24" s="67"/>
      <c r="E24" s="24">
        <v>1</v>
      </c>
      <c r="F24" s="76"/>
      <c r="G24" s="77">
        <f t="shared" si="0"/>
        <v>0</v>
      </c>
      <c r="H24" s="77">
        <f t="shared" si="1"/>
        <v>0</v>
      </c>
      <c r="I24" s="26"/>
      <c r="J24" s="19">
        <f t="shared" si="2"/>
        <v>0</v>
      </c>
      <c r="K24" s="80"/>
      <c r="L24" s="81">
        <f t="shared" si="3"/>
        <v>0</v>
      </c>
      <c r="M24" s="19">
        <f t="shared" si="4"/>
        <v>0</v>
      </c>
      <c r="N24" s="85"/>
      <c r="O24" s="19">
        <f t="shared" si="5"/>
        <v>0</v>
      </c>
    </row>
    <row r="25" spans="1:15">
      <c r="A25" s="3">
        <v>20</v>
      </c>
      <c r="B25" s="24"/>
      <c r="C25" s="67"/>
      <c r="D25" s="67"/>
      <c r="E25" s="24">
        <v>1</v>
      </c>
      <c r="F25" s="76"/>
      <c r="G25" s="77">
        <f t="shared" si="0"/>
        <v>0</v>
      </c>
      <c r="H25" s="77">
        <f t="shared" si="1"/>
        <v>0</v>
      </c>
      <c r="I25" s="26"/>
      <c r="J25" s="19">
        <f t="shared" si="2"/>
        <v>0</v>
      </c>
      <c r="K25" s="80"/>
      <c r="L25" s="81">
        <f t="shared" si="3"/>
        <v>0</v>
      </c>
      <c r="M25" s="19">
        <f t="shared" si="4"/>
        <v>0</v>
      </c>
      <c r="N25" s="85"/>
      <c r="O25" s="19">
        <f t="shared" si="5"/>
        <v>0</v>
      </c>
    </row>
    <row r="26" spans="1:15">
      <c r="A26" s="3">
        <v>21</v>
      </c>
      <c r="B26" s="24"/>
      <c r="C26" s="67"/>
      <c r="D26" s="67"/>
      <c r="E26" s="24">
        <v>1</v>
      </c>
      <c r="F26" s="76"/>
      <c r="G26" s="77">
        <f t="shared" si="0"/>
        <v>0</v>
      </c>
      <c r="H26" s="77">
        <f t="shared" si="1"/>
        <v>0</v>
      </c>
      <c r="I26" s="26"/>
      <c r="J26" s="19">
        <f t="shared" si="2"/>
        <v>0</v>
      </c>
      <c r="K26" s="80"/>
      <c r="L26" s="81">
        <f t="shared" si="3"/>
        <v>0</v>
      </c>
      <c r="M26" s="19">
        <f t="shared" si="4"/>
        <v>0</v>
      </c>
      <c r="N26" s="85"/>
      <c r="O26" s="19">
        <f t="shared" si="5"/>
        <v>0</v>
      </c>
    </row>
    <row r="27" spans="1:15">
      <c r="A27" s="3">
        <v>22</v>
      </c>
      <c r="B27" s="24"/>
      <c r="C27" s="67"/>
      <c r="D27" s="67"/>
      <c r="E27" s="24">
        <v>1</v>
      </c>
      <c r="F27" s="76"/>
      <c r="G27" s="77">
        <f t="shared" si="0"/>
        <v>0</v>
      </c>
      <c r="H27" s="77">
        <f t="shared" si="1"/>
        <v>0</v>
      </c>
      <c r="I27" s="26"/>
      <c r="J27" s="19">
        <f t="shared" si="2"/>
        <v>0</v>
      </c>
      <c r="K27" s="80"/>
      <c r="L27" s="81">
        <f t="shared" si="3"/>
        <v>0</v>
      </c>
      <c r="M27" s="19">
        <f t="shared" si="4"/>
        <v>0</v>
      </c>
      <c r="N27" s="85"/>
      <c r="O27" s="19">
        <f t="shared" si="5"/>
        <v>0</v>
      </c>
    </row>
    <row r="28" spans="1:15">
      <c r="A28" s="3">
        <v>23</v>
      </c>
      <c r="B28" s="24"/>
      <c r="C28" s="67"/>
      <c r="D28" s="67"/>
      <c r="E28" s="24">
        <v>1</v>
      </c>
      <c r="F28" s="76"/>
      <c r="G28" s="77">
        <f t="shared" si="0"/>
        <v>0</v>
      </c>
      <c r="H28" s="77">
        <f t="shared" si="1"/>
        <v>0</v>
      </c>
      <c r="I28" s="26"/>
      <c r="J28" s="19">
        <f t="shared" si="2"/>
        <v>0</v>
      </c>
      <c r="K28" s="80"/>
      <c r="L28" s="81">
        <f t="shared" si="3"/>
        <v>0</v>
      </c>
      <c r="M28" s="19">
        <f t="shared" si="4"/>
        <v>0</v>
      </c>
      <c r="N28" s="85"/>
      <c r="O28" s="19">
        <f t="shared" si="5"/>
        <v>0</v>
      </c>
    </row>
    <row r="29" spans="1:15">
      <c r="A29" s="3">
        <v>24</v>
      </c>
      <c r="B29" s="24"/>
      <c r="C29" s="67"/>
      <c r="D29" s="67"/>
      <c r="E29" s="24">
        <v>1</v>
      </c>
      <c r="F29" s="76"/>
      <c r="G29" s="77">
        <f t="shared" si="0"/>
        <v>0</v>
      </c>
      <c r="H29" s="77">
        <f t="shared" si="1"/>
        <v>0</v>
      </c>
      <c r="I29" s="26"/>
      <c r="J29" s="19">
        <f t="shared" si="2"/>
        <v>0</v>
      </c>
      <c r="K29" s="80"/>
      <c r="L29" s="81">
        <f t="shared" si="3"/>
        <v>0</v>
      </c>
      <c r="M29" s="19">
        <f t="shared" si="4"/>
        <v>0</v>
      </c>
      <c r="N29" s="85"/>
      <c r="O29" s="19">
        <f t="shared" si="5"/>
        <v>0</v>
      </c>
    </row>
    <row r="30" spans="1:15">
      <c r="A30" s="3">
        <v>25</v>
      </c>
      <c r="B30" s="24"/>
      <c r="C30" s="67"/>
      <c r="D30" s="67"/>
      <c r="E30" s="24">
        <v>1</v>
      </c>
      <c r="F30" s="76"/>
      <c r="G30" s="77">
        <f t="shared" si="0"/>
        <v>0</v>
      </c>
      <c r="H30" s="77">
        <f t="shared" si="1"/>
        <v>0</v>
      </c>
      <c r="I30" s="26"/>
      <c r="J30" s="19">
        <f t="shared" si="2"/>
        <v>0</v>
      </c>
      <c r="K30" s="80"/>
      <c r="L30" s="81">
        <f t="shared" si="3"/>
        <v>0</v>
      </c>
      <c r="M30" s="19">
        <f t="shared" si="4"/>
        <v>0</v>
      </c>
      <c r="N30" s="85"/>
      <c r="O30" s="19">
        <f t="shared" si="5"/>
        <v>0</v>
      </c>
    </row>
    <row r="31" spans="1:15">
      <c r="A31" s="3">
        <v>26</v>
      </c>
      <c r="B31" s="24"/>
      <c r="C31" s="67"/>
      <c r="D31" s="67"/>
      <c r="E31" s="24">
        <v>1</v>
      </c>
      <c r="F31" s="76"/>
      <c r="G31" s="77">
        <f t="shared" si="0"/>
        <v>0</v>
      </c>
      <c r="H31" s="77">
        <f t="shared" si="1"/>
        <v>0</v>
      </c>
      <c r="I31" s="26"/>
      <c r="J31" s="19">
        <f t="shared" si="2"/>
        <v>0</v>
      </c>
      <c r="K31" s="80"/>
      <c r="L31" s="81">
        <f t="shared" si="3"/>
        <v>0</v>
      </c>
      <c r="M31" s="19">
        <f t="shared" si="4"/>
        <v>0</v>
      </c>
      <c r="N31" s="85"/>
      <c r="O31" s="19">
        <f t="shared" si="5"/>
        <v>0</v>
      </c>
    </row>
    <row r="32" spans="1:15">
      <c r="A32" s="3">
        <v>27</v>
      </c>
      <c r="B32" s="24"/>
      <c r="C32" s="67"/>
      <c r="D32" s="67"/>
      <c r="E32" s="24">
        <v>1</v>
      </c>
      <c r="F32" s="76"/>
      <c r="G32" s="77">
        <f t="shared" si="0"/>
        <v>0</v>
      </c>
      <c r="H32" s="77">
        <f t="shared" si="1"/>
        <v>0</v>
      </c>
      <c r="I32" s="26"/>
      <c r="J32" s="19">
        <f t="shared" si="2"/>
        <v>0</v>
      </c>
      <c r="K32" s="80"/>
      <c r="L32" s="81">
        <f t="shared" si="3"/>
        <v>0</v>
      </c>
      <c r="M32" s="19">
        <f t="shared" si="4"/>
        <v>0</v>
      </c>
      <c r="N32" s="85"/>
      <c r="O32" s="19">
        <f t="shared" si="5"/>
        <v>0</v>
      </c>
    </row>
    <row r="33" spans="1:15">
      <c r="A33" s="3">
        <v>28</v>
      </c>
      <c r="B33" s="24"/>
      <c r="C33" s="67"/>
      <c r="D33" s="67"/>
      <c r="E33" s="24">
        <v>1</v>
      </c>
      <c r="F33" s="76"/>
      <c r="G33" s="77">
        <f t="shared" si="0"/>
        <v>0</v>
      </c>
      <c r="H33" s="77">
        <f t="shared" si="1"/>
        <v>0</v>
      </c>
      <c r="I33" s="26"/>
      <c r="J33" s="19">
        <f t="shared" si="2"/>
        <v>0</v>
      </c>
      <c r="K33" s="80"/>
      <c r="L33" s="81">
        <f t="shared" si="3"/>
        <v>0</v>
      </c>
      <c r="M33" s="19">
        <f t="shared" si="4"/>
        <v>0</v>
      </c>
      <c r="N33" s="85"/>
      <c r="O33" s="19">
        <f t="shared" si="5"/>
        <v>0</v>
      </c>
    </row>
    <row r="34" spans="1:15">
      <c r="A34" s="3">
        <v>29</v>
      </c>
      <c r="B34" s="24"/>
      <c r="C34" s="67"/>
      <c r="D34" s="67"/>
      <c r="E34" s="24">
        <v>1</v>
      </c>
      <c r="F34" s="76"/>
      <c r="G34" s="77">
        <f t="shared" si="0"/>
        <v>0</v>
      </c>
      <c r="H34" s="77">
        <f t="shared" si="1"/>
        <v>0</v>
      </c>
      <c r="I34" s="26"/>
      <c r="J34" s="19">
        <f t="shared" si="2"/>
        <v>0</v>
      </c>
      <c r="K34" s="80"/>
      <c r="L34" s="81">
        <f t="shared" si="3"/>
        <v>0</v>
      </c>
      <c r="M34" s="19">
        <f t="shared" si="4"/>
        <v>0</v>
      </c>
      <c r="N34" s="85"/>
      <c r="O34" s="19">
        <f t="shared" si="5"/>
        <v>0</v>
      </c>
    </row>
    <row r="35" spans="1:15">
      <c r="A35" s="3">
        <v>30</v>
      </c>
      <c r="B35" s="24"/>
      <c r="C35" s="67"/>
      <c r="D35" s="67"/>
      <c r="E35" s="24">
        <v>1</v>
      </c>
      <c r="F35" s="76"/>
      <c r="G35" s="77">
        <f t="shared" si="0"/>
        <v>0</v>
      </c>
      <c r="H35" s="77">
        <f t="shared" si="1"/>
        <v>0</v>
      </c>
      <c r="I35" s="26"/>
      <c r="J35" s="19">
        <f t="shared" si="2"/>
        <v>0</v>
      </c>
      <c r="K35" s="80"/>
      <c r="L35" s="81">
        <f t="shared" si="3"/>
        <v>0</v>
      </c>
      <c r="M35" s="19">
        <f t="shared" si="4"/>
        <v>0</v>
      </c>
      <c r="N35" s="85"/>
      <c r="O35" s="19">
        <f t="shared" si="5"/>
        <v>0</v>
      </c>
    </row>
    <row r="36" spans="1:15">
      <c r="A36" s="3">
        <v>31</v>
      </c>
      <c r="B36" s="24"/>
      <c r="C36" s="67"/>
      <c r="D36" s="67"/>
      <c r="E36" s="24">
        <v>1</v>
      </c>
      <c r="F36" s="76"/>
      <c r="G36" s="77">
        <f t="shared" si="0"/>
        <v>0</v>
      </c>
      <c r="H36" s="77">
        <f t="shared" si="1"/>
        <v>0</v>
      </c>
      <c r="I36" s="26"/>
      <c r="J36" s="19">
        <f t="shared" si="2"/>
        <v>0</v>
      </c>
      <c r="K36" s="80"/>
      <c r="L36" s="81">
        <f t="shared" si="3"/>
        <v>0</v>
      </c>
      <c r="M36" s="19">
        <f t="shared" si="4"/>
        <v>0</v>
      </c>
      <c r="N36" s="85"/>
      <c r="O36" s="19">
        <f t="shared" si="5"/>
        <v>0</v>
      </c>
    </row>
    <row r="37" spans="1:15">
      <c r="A37" s="3">
        <v>32</v>
      </c>
      <c r="B37" s="24"/>
      <c r="C37" s="67"/>
      <c r="D37" s="67"/>
      <c r="E37" s="24">
        <v>1</v>
      </c>
      <c r="F37" s="76"/>
      <c r="G37" s="77">
        <f t="shared" si="0"/>
        <v>0</v>
      </c>
      <c r="H37" s="77">
        <f t="shared" si="1"/>
        <v>0</v>
      </c>
      <c r="I37" s="26"/>
      <c r="J37" s="19">
        <f t="shared" si="2"/>
        <v>0</v>
      </c>
      <c r="K37" s="80"/>
      <c r="L37" s="81">
        <f t="shared" si="3"/>
        <v>0</v>
      </c>
      <c r="M37" s="19">
        <f t="shared" si="4"/>
        <v>0</v>
      </c>
      <c r="N37" s="85"/>
      <c r="O37" s="19">
        <f t="shared" si="5"/>
        <v>0</v>
      </c>
    </row>
    <row r="38" spans="1:15">
      <c r="A38" s="3">
        <v>33</v>
      </c>
      <c r="B38" s="24"/>
      <c r="C38" s="67"/>
      <c r="D38" s="67"/>
      <c r="E38" s="24">
        <v>1</v>
      </c>
      <c r="F38" s="76"/>
      <c r="G38" s="77">
        <f t="shared" si="0"/>
        <v>0</v>
      </c>
      <c r="H38" s="77">
        <f t="shared" si="1"/>
        <v>0</v>
      </c>
      <c r="I38" s="26"/>
      <c r="J38" s="19">
        <f t="shared" si="2"/>
        <v>0</v>
      </c>
      <c r="K38" s="80"/>
      <c r="L38" s="81">
        <f t="shared" si="3"/>
        <v>0</v>
      </c>
      <c r="M38" s="19">
        <f t="shared" si="4"/>
        <v>0</v>
      </c>
      <c r="N38" s="85"/>
      <c r="O38" s="19">
        <f t="shared" si="5"/>
        <v>0</v>
      </c>
    </row>
    <row r="39" spans="1:15">
      <c r="A39" s="3">
        <v>34</v>
      </c>
      <c r="B39" s="24"/>
      <c r="C39" s="67"/>
      <c r="D39" s="67"/>
      <c r="E39" s="24">
        <v>1</v>
      </c>
      <c r="F39" s="76"/>
      <c r="G39" s="77">
        <f t="shared" si="0"/>
        <v>0</v>
      </c>
      <c r="H39" s="77">
        <f t="shared" si="1"/>
        <v>0</v>
      </c>
      <c r="I39" s="26"/>
      <c r="J39" s="19">
        <f t="shared" si="2"/>
        <v>0</v>
      </c>
      <c r="K39" s="80"/>
      <c r="L39" s="81">
        <f t="shared" si="3"/>
        <v>0</v>
      </c>
      <c r="M39" s="19">
        <f t="shared" si="4"/>
        <v>0</v>
      </c>
      <c r="N39" s="85"/>
      <c r="O39" s="19">
        <f t="shared" si="5"/>
        <v>0</v>
      </c>
    </row>
    <row r="40" spans="1:15">
      <c r="A40" s="3">
        <v>35</v>
      </c>
      <c r="B40" s="24"/>
      <c r="C40" s="67"/>
      <c r="D40" s="67"/>
      <c r="E40" s="24">
        <v>1</v>
      </c>
      <c r="F40" s="76"/>
      <c r="G40" s="77">
        <f t="shared" si="0"/>
        <v>0</v>
      </c>
      <c r="H40" s="77">
        <f t="shared" si="1"/>
        <v>0</v>
      </c>
      <c r="I40" s="26"/>
      <c r="J40" s="19">
        <f t="shared" si="2"/>
        <v>0</v>
      </c>
      <c r="K40" s="80"/>
      <c r="L40" s="81">
        <f t="shared" si="3"/>
        <v>0</v>
      </c>
      <c r="M40" s="19">
        <f t="shared" si="4"/>
        <v>0</v>
      </c>
      <c r="N40" s="85"/>
      <c r="O40" s="19">
        <f t="shared" si="5"/>
        <v>0</v>
      </c>
    </row>
    <row r="41" spans="1:15">
      <c r="A41" s="3">
        <v>36</v>
      </c>
      <c r="B41" s="24"/>
      <c r="C41" s="67"/>
      <c r="D41" s="67"/>
      <c r="E41" s="24">
        <v>1</v>
      </c>
      <c r="F41" s="76"/>
      <c r="G41" s="77">
        <f t="shared" si="0"/>
        <v>0</v>
      </c>
      <c r="H41" s="77">
        <f t="shared" si="1"/>
        <v>0</v>
      </c>
      <c r="I41" s="26"/>
      <c r="J41" s="19">
        <f t="shared" si="2"/>
        <v>0</v>
      </c>
      <c r="K41" s="80"/>
      <c r="L41" s="81">
        <f t="shared" si="3"/>
        <v>0</v>
      </c>
      <c r="M41" s="19">
        <f t="shared" si="4"/>
        <v>0</v>
      </c>
      <c r="N41" s="85"/>
      <c r="O41" s="19">
        <f t="shared" si="5"/>
        <v>0</v>
      </c>
    </row>
    <row r="42" spans="1:15">
      <c r="A42" s="3">
        <v>37</v>
      </c>
      <c r="B42" s="24"/>
      <c r="C42" s="67"/>
      <c r="D42" s="67"/>
      <c r="E42" s="24">
        <v>1</v>
      </c>
      <c r="F42" s="76"/>
      <c r="G42" s="77">
        <f t="shared" si="0"/>
        <v>0</v>
      </c>
      <c r="H42" s="77">
        <f t="shared" si="1"/>
        <v>0</v>
      </c>
      <c r="I42" s="26"/>
      <c r="J42" s="19">
        <f t="shared" si="2"/>
        <v>0</v>
      </c>
      <c r="K42" s="80"/>
      <c r="L42" s="81">
        <f t="shared" si="3"/>
        <v>0</v>
      </c>
      <c r="M42" s="19">
        <f t="shared" si="4"/>
        <v>0</v>
      </c>
      <c r="N42" s="85"/>
      <c r="O42" s="19">
        <f t="shared" si="5"/>
        <v>0</v>
      </c>
    </row>
    <row r="43" spans="1:15">
      <c r="A43" s="3">
        <v>38</v>
      </c>
      <c r="B43" s="24"/>
      <c r="C43" s="67"/>
      <c r="D43" s="67"/>
      <c r="E43" s="24">
        <v>1</v>
      </c>
      <c r="F43" s="76"/>
      <c r="G43" s="77">
        <f t="shared" si="0"/>
        <v>0</v>
      </c>
      <c r="H43" s="77">
        <f t="shared" si="1"/>
        <v>0</v>
      </c>
      <c r="I43" s="26"/>
      <c r="J43" s="19">
        <f t="shared" si="2"/>
        <v>0</v>
      </c>
      <c r="K43" s="80"/>
      <c r="L43" s="81">
        <f t="shared" si="3"/>
        <v>0</v>
      </c>
      <c r="M43" s="19">
        <f t="shared" si="4"/>
        <v>0</v>
      </c>
      <c r="N43" s="85"/>
      <c r="O43" s="19">
        <f t="shared" si="5"/>
        <v>0</v>
      </c>
    </row>
    <row r="44" spans="1:15">
      <c r="A44" s="3">
        <v>39</v>
      </c>
      <c r="B44" s="24"/>
      <c r="C44" s="67"/>
      <c r="D44" s="67"/>
      <c r="E44" s="24">
        <v>1</v>
      </c>
      <c r="F44" s="76"/>
      <c r="G44" s="77">
        <f t="shared" si="0"/>
        <v>0</v>
      </c>
      <c r="H44" s="77">
        <f t="shared" si="1"/>
        <v>0</v>
      </c>
      <c r="I44" s="26"/>
      <c r="J44" s="19">
        <f t="shared" si="2"/>
        <v>0</v>
      </c>
      <c r="K44" s="80"/>
      <c r="L44" s="81">
        <f t="shared" si="3"/>
        <v>0</v>
      </c>
      <c r="M44" s="19">
        <f t="shared" si="4"/>
        <v>0</v>
      </c>
      <c r="N44" s="85"/>
      <c r="O44" s="19">
        <f t="shared" si="5"/>
        <v>0</v>
      </c>
    </row>
    <row r="45" spans="1:15">
      <c r="A45" s="3">
        <v>40</v>
      </c>
      <c r="B45" s="24"/>
      <c r="C45" s="67"/>
      <c r="D45" s="67"/>
      <c r="E45" s="24">
        <v>1</v>
      </c>
      <c r="F45" s="76"/>
      <c r="G45" s="77">
        <f t="shared" si="0"/>
        <v>0</v>
      </c>
      <c r="H45" s="77">
        <f t="shared" si="1"/>
        <v>0</v>
      </c>
      <c r="I45" s="26"/>
      <c r="J45" s="19">
        <f t="shared" si="2"/>
        <v>0</v>
      </c>
      <c r="K45" s="80"/>
      <c r="L45" s="81">
        <f t="shared" si="3"/>
        <v>0</v>
      </c>
      <c r="M45" s="19">
        <f t="shared" si="4"/>
        <v>0</v>
      </c>
      <c r="N45" s="85"/>
      <c r="O45" s="19">
        <f t="shared" si="5"/>
        <v>0</v>
      </c>
    </row>
    <row r="46" spans="1:15">
      <c r="A46" s="3">
        <v>41</v>
      </c>
      <c r="B46" s="24"/>
      <c r="C46" s="67"/>
      <c r="D46" s="67"/>
      <c r="E46" s="24">
        <v>1</v>
      </c>
      <c r="F46" s="76"/>
      <c r="G46" s="77">
        <f t="shared" si="0"/>
        <v>0</v>
      </c>
      <c r="H46" s="77">
        <f t="shared" si="1"/>
        <v>0</v>
      </c>
      <c r="I46" s="26"/>
      <c r="J46" s="19">
        <f t="shared" si="2"/>
        <v>0</v>
      </c>
      <c r="K46" s="80"/>
      <c r="L46" s="81">
        <f t="shared" si="3"/>
        <v>0</v>
      </c>
      <c r="M46" s="19">
        <f t="shared" si="4"/>
        <v>0</v>
      </c>
      <c r="N46" s="85"/>
      <c r="O46" s="19">
        <f t="shared" si="5"/>
        <v>0</v>
      </c>
    </row>
    <row r="47" spans="1:15">
      <c r="A47" s="3">
        <v>42</v>
      </c>
      <c r="B47" s="24"/>
      <c r="C47" s="67"/>
      <c r="D47" s="67"/>
      <c r="E47" s="24">
        <v>1</v>
      </c>
      <c r="F47" s="76"/>
      <c r="G47" s="77">
        <f t="shared" si="0"/>
        <v>0</v>
      </c>
      <c r="H47" s="77">
        <f t="shared" si="1"/>
        <v>0</v>
      </c>
      <c r="I47" s="26"/>
      <c r="J47" s="19">
        <f t="shared" si="2"/>
        <v>0</v>
      </c>
      <c r="K47" s="80"/>
      <c r="L47" s="81">
        <f t="shared" si="3"/>
        <v>0</v>
      </c>
      <c r="M47" s="19">
        <f t="shared" si="4"/>
        <v>0</v>
      </c>
      <c r="N47" s="85"/>
      <c r="O47" s="19">
        <f t="shared" si="5"/>
        <v>0</v>
      </c>
    </row>
    <row r="48" spans="1:15">
      <c r="A48" s="3">
        <v>43</v>
      </c>
      <c r="B48" s="24"/>
      <c r="C48" s="67"/>
      <c r="D48" s="67"/>
      <c r="E48" s="24">
        <v>1</v>
      </c>
      <c r="F48" s="76"/>
      <c r="G48" s="77">
        <f t="shared" si="0"/>
        <v>0</v>
      </c>
      <c r="H48" s="77">
        <f t="shared" si="1"/>
        <v>0</v>
      </c>
      <c r="I48" s="26"/>
      <c r="J48" s="19">
        <f t="shared" si="2"/>
        <v>0</v>
      </c>
      <c r="K48" s="80"/>
      <c r="L48" s="81">
        <f t="shared" si="3"/>
        <v>0</v>
      </c>
      <c r="M48" s="19">
        <f t="shared" si="4"/>
        <v>0</v>
      </c>
      <c r="N48" s="85"/>
      <c r="O48" s="19">
        <f t="shared" si="5"/>
        <v>0</v>
      </c>
    </row>
    <row r="49" spans="1:15">
      <c r="A49" s="3">
        <v>44</v>
      </c>
      <c r="B49" s="24"/>
      <c r="C49" s="67"/>
      <c r="D49" s="67"/>
      <c r="E49" s="24">
        <v>1</v>
      </c>
      <c r="F49" s="76"/>
      <c r="G49" s="77">
        <f t="shared" si="0"/>
        <v>0</v>
      </c>
      <c r="H49" s="77">
        <f t="shared" si="1"/>
        <v>0</v>
      </c>
      <c r="I49" s="26"/>
      <c r="J49" s="19">
        <f t="shared" si="2"/>
        <v>0</v>
      </c>
      <c r="K49" s="80"/>
      <c r="L49" s="81">
        <f t="shared" si="3"/>
        <v>0</v>
      </c>
      <c r="M49" s="19">
        <f t="shared" si="4"/>
        <v>0</v>
      </c>
      <c r="N49" s="85"/>
      <c r="O49" s="19">
        <f t="shared" si="5"/>
        <v>0</v>
      </c>
    </row>
    <row r="50" spans="1:15">
      <c r="A50" s="3">
        <v>45</v>
      </c>
      <c r="B50" s="24"/>
      <c r="C50" s="67"/>
      <c r="D50" s="67"/>
      <c r="E50" s="24">
        <v>1</v>
      </c>
      <c r="F50" s="76"/>
      <c r="G50" s="77">
        <f t="shared" si="0"/>
        <v>0</v>
      </c>
      <c r="H50" s="77">
        <f t="shared" si="1"/>
        <v>0</v>
      </c>
      <c r="I50" s="26"/>
      <c r="J50" s="19">
        <f t="shared" si="2"/>
        <v>0</v>
      </c>
      <c r="K50" s="80"/>
      <c r="L50" s="81">
        <f t="shared" si="3"/>
        <v>0</v>
      </c>
      <c r="M50" s="19">
        <f t="shared" si="4"/>
        <v>0</v>
      </c>
      <c r="N50" s="85"/>
      <c r="O50" s="19">
        <f t="shared" si="5"/>
        <v>0</v>
      </c>
    </row>
    <row r="51" spans="1:15">
      <c r="A51" s="3">
        <v>46</v>
      </c>
      <c r="B51" s="24"/>
      <c r="C51" s="67"/>
      <c r="D51" s="67"/>
      <c r="E51" s="24">
        <v>1</v>
      </c>
      <c r="F51" s="76"/>
      <c r="G51" s="77">
        <f t="shared" si="0"/>
        <v>0</v>
      </c>
      <c r="H51" s="77">
        <f t="shared" si="1"/>
        <v>0</v>
      </c>
      <c r="I51" s="26"/>
      <c r="J51" s="19">
        <f t="shared" si="2"/>
        <v>0</v>
      </c>
      <c r="K51" s="80"/>
      <c r="L51" s="81">
        <f t="shared" si="3"/>
        <v>0</v>
      </c>
      <c r="M51" s="19">
        <f t="shared" si="4"/>
        <v>0</v>
      </c>
      <c r="N51" s="85"/>
      <c r="O51" s="19">
        <f t="shared" si="5"/>
        <v>0</v>
      </c>
    </row>
    <row r="52" spans="1:15">
      <c r="A52" s="3">
        <v>47</v>
      </c>
      <c r="B52" s="24"/>
      <c r="C52" s="67"/>
      <c r="D52" s="67"/>
      <c r="E52" s="24">
        <v>1</v>
      </c>
      <c r="F52" s="76"/>
      <c r="G52" s="77">
        <f t="shared" si="0"/>
        <v>0</v>
      </c>
      <c r="H52" s="77">
        <f t="shared" si="1"/>
        <v>0</v>
      </c>
      <c r="I52" s="26"/>
      <c r="J52" s="19">
        <f t="shared" si="2"/>
        <v>0</v>
      </c>
      <c r="K52" s="80"/>
      <c r="L52" s="81">
        <f t="shared" si="3"/>
        <v>0</v>
      </c>
      <c r="M52" s="19">
        <f t="shared" si="4"/>
        <v>0</v>
      </c>
      <c r="N52" s="85"/>
      <c r="O52" s="19">
        <f t="shared" si="5"/>
        <v>0</v>
      </c>
    </row>
    <row r="53" spans="1:15">
      <c r="A53" s="3">
        <v>48</v>
      </c>
      <c r="B53" s="24"/>
      <c r="C53" s="67"/>
      <c r="D53" s="67"/>
      <c r="E53" s="24">
        <v>1</v>
      </c>
      <c r="F53" s="76"/>
      <c r="G53" s="77">
        <f t="shared" si="0"/>
        <v>0</v>
      </c>
      <c r="H53" s="77">
        <f t="shared" si="1"/>
        <v>0</v>
      </c>
      <c r="I53" s="26"/>
      <c r="J53" s="19">
        <f t="shared" si="2"/>
        <v>0</v>
      </c>
      <c r="K53" s="80"/>
      <c r="L53" s="81">
        <f t="shared" si="3"/>
        <v>0</v>
      </c>
      <c r="M53" s="19">
        <f t="shared" si="4"/>
        <v>0</v>
      </c>
      <c r="N53" s="85"/>
      <c r="O53" s="19">
        <f t="shared" si="5"/>
        <v>0</v>
      </c>
    </row>
    <row r="54" spans="1:15">
      <c r="A54" s="3">
        <v>49</v>
      </c>
      <c r="B54" s="24"/>
      <c r="C54" s="67"/>
      <c r="D54" s="67"/>
      <c r="E54" s="24">
        <v>1</v>
      </c>
      <c r="F54" s="76"/>
      <c r="G54" s="77">
        <f t="shared" si="0"/>
        <v>0</v>
      </c>
      <c r="H54" s="77">
        <f t="shared" si="1"/>
        <v>0</v>
      </c>
      <c r="I54" s="26"/>
      <c r="J54" s="19">
        <f t="shared" si="2"/>
        <v>0</v>
      </c>
      <c r="K54" s="80"/>
      <c r="L54" s="81">
        <f t="shared" si="3"/>
        <v>0</v>
      </c>
      <c r="M54" s="19">
        <f t="shared" si="4"/>
        <v>0</v>
      </c>
      <c r="N54" s="85"/>
      <c r="O54" s="19">
        <f t="shared" si="5"/>
        <v>0</v>
      </c>
    </row>
    <row r="55" spans="1:15">
      <c r="A55" s="3">
        <v>50</v>
      </c>
      <c r="B55" s="24"/>
      <c r="C55" s="67"/>
      <c r="D55" s="67"/>
      <c r="E55" s="24">
        <v>1</v>
      </c>
      <c r="F55" s="76"/>
      <c r="G55" s="77">
        <f t="shared" si="0"/>
        <v>0</v>
      </c>
      <c r="H55" s="77">
        <f t="shared" si="1"/>
        <v>0</v>
      </c>
      <c r="I55" s="26"/>
      <c r="J55" s="19">
        <f t="shared" si="2"/>
        <v>0</v>
      </c>
      <c r="K55" s="80"/>
      <c r="L55" s="81">
        <f t="shared" si="3"/>
        <v>0</v>
      </c>
      <c r="M55" s="19">
        <f t="shared" si="4"/>
        <v>0</v>
      </c>
      <c r="N55" s="85"/>
      <c r="O55" s="19">
        <f t="shared" si="5"/>
        <v>0</v>
      </c>
    </row>
    <row r="56" spans="1:15">
      <c r="A56" s="3">
        <v>51</v>
      </c>
      <c r="B56" s="24"/>
      <c r="C56" s="67"/>
      <c r="D56" s="67"/>
      <c r="E56" s="24">
        <v>1</v>
      </c>
      <c r="F56" s="76"/>
      <c r="G56" s="77">
        <f t="shared" si="0"/>
        <v>0</v>
      </c>
      <c r="H56" s="77">
        <f t="shared" si="1"/>
        <v>0</v>
      </c>
      <c r="I56" s="26"/>
      <c r="J56" s="19">
        <f t="shared" si="2"/>
        <v>0</v>
      </c>
      <c r="K56" s="80"/>
      <c r="L56" s="81">
        <f t="shared" si="3"/>
        <v>0</v>
      </c>
      <c r="M56" s="19">
        <f t="shared" si="4"/>
        <v>0</v>
      </c>
      <c r="N56" s="85"/>
      <c r="O56" s="19">
        <f t="shared" si="5"/>
        <v>0</v>
      </c>
    </row>
    <row r="57" spans="1:15">
      <c r="A57" s="3">
        <v>52</v>
      </c>
      <c r="B57" s="24"/>
      <c r="C57" s="67"/>
      <c r="D57" s="67"/>
      <c r="E57" s="24">
        <v>1</v>
      </c>
      <c r="F57" s="76"/>
      <c r="G57" s="77">
        <f t="shared" si="0"/>
        <v>0</v>
      </c>
      <c r="H57" s="77">
        <f t="shared" si="1"/>
        <v>0</v>
      </c>
      <c r="I57" s="26"/>
      <c r="J57" s="19">
        <f t="shared" si="2"/>
        <v>0</v>
      </c>
      <c r="K57" s="80"/>
      <c r="L57" s="81">
        <f t="shared" si="3"/>
        <v>0</v>
      </c>
      <c r="M57" s="19">
        <f t="shared" si="4"/>
        <v>0</v>
      </c>
      <c r="N57" s="85"/>
      <c r="O57" s="19">
        <f t="shared" si="5"/>
        <v>0</v>
      </c>
    </row>
    <row r="58" spans="1:15">
      <c r="A58" s="3">
        <v>53</v>
      </c>
      <c r="B58" s="24"/>
      <c r="C58" s="67"/>
      <c r="D58" s="67"/>
      <c r="E58" s="24">
        <v>1</v>
      </c>
      <c r="F58" s="76"/>
      <c r="G58" s="77">
        <f t="shared" si="0"/>
        <v>0</v>
      </c>
      <c r="H58" s="77">
        <f t="shared" si="1"/>
        <v>0</v>
      </c>
      <c r="I58" s="26"/>
      <c r="J58" s="19">
        <f t="shared" si="2"/>
        <v>0</v>
      </c>
      <c r="K58" s="80"/>
      <c r="L58" s="81">
        <f t="shared" si="3"/>
        <v>0</v>
      </c>
      <c r="M58" s="19">
        <f t="shared" si="4"/>
        <v>0</v>
      </c>
      <c r="N58" s="85"/>
      <c r="O58" s="19">
        <f t="shared" si="5"/>
        <v>0</v>
      </c>
    </row>
    <row r="59" spans="1:15">
      <c r="A59" s="3">
        <v>54</v>
      </c>
      <c r="B59" s="24"/>
      <c r="C59" s="67"/>
      <c r="D59" s="67"/>
      <c r="E59" s="24">
        <v>1</v>
      </c>
      <c r="F59" s="76"/>
      <c r="G59" s="77">
        <f t="shared" si="0"/>
        <v>0</v>
      </c>
      <c r="H59" s="77">
        <f t="shared" si="1"/>
        <v>0</v>
      </c>
      <c r="I59" s="26"/>
      <c r="J59" s="19">
        <f t="shared" si="2"/>
        <v>0</v>
      </c>
      <c r="K59" s="80"/>
      <c r="L59" s="81">
        <f t="shared" si="3"/>
        <v>0</v>
      </c>
      <c r="M59" s="19">
        <f t="shared" si="4"/>
        <v>0</v>
      </c>
      <c r="N59" s="85"/>
      <c r="O59" s="19">
        <f t="shared" si="5"/>
        <v>0</v>
      </c>
    </row>
    <row r="60" spans="1:15">
      <c r="A60" s="3">
        <v>55</v>
      </c>
      <c r="B60" s="24"/>
      <c r="C60" s="67"/>
      <c r="D60" s="67"/>
      <c r="E60" s="24">
        <v>1</v>
      </c>
      <c r="F60" s="76"/>
      <c r="G60" s="77">
        <f t="shared" si="0"/>
        <v>0</v>
      </c>
      <c r="H60" s="77">
        <f t="shared" si="1"/>
        <v>0</v>
      </c>
      <c r="I60" s="26"/>
      <c r="J60" s="19">
        <f t="shared" si="2"/>
        <v>0</v>
      </c>
      <c r="K60" s="80"/>
      <c r="L60" s="81">
        <f t="shared" si="3"/>
        <v>0</v>
      </c>
      <c r="M60" s="19">
        <f t="shared" si="4"/>
        <v>0</v>
      </c>
      <c r="N60" s="85"/>
      <c r="O60" s="19">
        <f t="shared" si="5"/>
        <v>0</v>
      </c>
    </row>
    <row r="61" spans="1:15">
      <c r="A61" s="3">
        <v>56</v>
      </c>
      <c r="B61" s="24"/>
      <c r="C61" s="67"/>
      <c r="D61" s="67"/>
      <c r="E61" s="24">
        <v>1</v>
      </c>
      <c r="F61" s="76"/>
      <c r="G61" s="77">
        <f t="shared" si="0"/>
        <v>0</v>
      </c>
      <c r="H61" s="77">
        <f t="shared" si="1"/>
        <v>0</v>
      </c>
      <c r="I61" s="26"/>
      <c r="J61" s="19">
        <f t="shared" si="2"/>
        <v>0</v>
      </c>
      <c r="K61" s="80"/>
      <c r="L61" s="81">
        <f t="shared" si="3"/>
        <v>0</v>
      </c>
      <c r="M61" s="19">
        <f t="shared" si="4"/>
        <v>0</v>
      </c>
      <c r="N61" s="85"/>
      <c r="O61" s="19">
        <f t="shared" si="5"/>
        <v>0</v>
      </c>
    </row>
    <row r="62" spans="1:15">
      <c r="A62" s="3">
        <v>57</v>
      </c>
      <c r="B62" s="24"/>
      <c r="C62" s="67"/>
      <c r="D62" s="67"/>
      <c r="E62" s="24">
        <v>1</v>
      </c>
      <c r="F62" s="76"/>
      <c r="G62" s="77">
        <f t="shared" si="0"/>
        <v>0</v>
      </c>
      <c r="H62" s="77">
        <f t="shared" si="1"/>
        <v>0</v>
      </c>
      <c r="I62" s="26"/>
      <c r="J62" s="19">
        <f t="shared" si="2"/>
        <v>0</v>
      </c>
      <c r="K62" s="80"/>
      <c r="L62" s="81">
        <f t="shared" si="3"/>
        <v>0</v>
      </c>
      <c r="M62" s="19">
        <f t="shared" si="4"/>
        <v>0</v>
      </c>
      <c r="N62" s="85"/>
      <c r="O62" s="19">
        <f t="shared" si="5"/>
        <v>0</v>
      </c>
    </row>
    <row r="63" spans="1:15">
      <c r="A63" s="3">
        <v>58</v>
      </c>
      <c r="B63" s="24"/>
      <c r="C63" s="67"/>
      <c r="D63" s="67"/>
      <c r="E63" s="24">
        <v>1</v>
      </c>
      <c r="F63" s="76"/>
      <c r="G63" s="77">
        <f t="shared" si="0"/>
        <v>0</v>
      </c>
      <c r="H63" s="77">
        <f t="shared" si="1"/>
        <v>0</v>
      </c>
      <c r="I63" s="26"/>
      <c r="J63" s="19">
        <f t="shared" si="2"/>
        <v>0</v>
      </c>
      <c r="K63" s="80"/>
      <c r="L63" s="81">
        <f t="shared" si="3"/>
        <v>0</v>
      </c>
      <c r="M63" s="19">
        <f t="shared" si="4"/>
        <v>0</v>
      </c>
      <c r="N63" s="85"/>
      <c r="O63" s="19">
        <f t="shared" si="5"/>
        <v>0</v>
      </c>
    </row>
    <row r="64" spans="1:15">
      <c r="A64" s="3">
        <v>59</v>
      </c>
      <c r="B64" s="24"/>
      <c r="C64" s="67"/>
      <c r="D64" s="67"/>
      <c r="E64" s="24">
        <v>1</v>
      </c>
      <c r="F64" s="76"/>
      <c r="G64" s="77">
        <f t="shared" si="0"/>
        <v>0</v>
      </c>
      <c r="H64" s="77">
        <f t="shared" si="1"/>
        <v>0</v>
      </c>
      <c r="I64" s="26"/>
      <c r="J64" s="19">
        <f t="shared" si="2"/>
        <v>0</v>
      </c>
      <c r="K64" s="80"/>
      <c r="L64" s="81">
        <f t="shared" si="3"/>
        <v>0</v>
      </c>
      <c r="M64" s="19">
        <f t="shared" si="4"/>
        <v>0</v>
      </c>
      <c r="N64" s="85"/>
      <c r="O64" s="19">
        <f t="shared" si="5"/>
        <v>0</v>
      </c>
    </row>
    <row r="65" spans="1:15">
      <c r="A65" s="3">
        <v>60</v>
      </c>
      <c r="B65" s="24"/>
      <c r="C65" s="67"/>
      <c r="D65" s="67"/>
      <c r="E65" s="24">
        <v>1</v>
      </c>
      <c r="F65" s="76"/>
      <c r="G65" s="77">
        <f t="shared" si="0"/>
        <v>0</v>
      </c>
      <c r="H65" s="77">
        <f t="shared" si="1"/>
        <v>0</v>
      </c>
      <c r="I65" s="26"/>
      <c r="J65" s="19">
        <f t="shared" si="2"/>
        <v>0</v>
      </c>
      <c r="K65" s="80"/>
      <c r="L65" s="81">
        <f t="shared" si="3"/>
        <v>0</v>
      </c>
      <c r="M65" s="19">
        <f t="shared" si="4"/>
        <v>0</v>
      </c>
      <c r="N65" s="85"/>
      <c r="O65" s="19">
        <f t="shared" si="5"/>
        <v>0</v>
      </c>
    </row>
    <row r="66" spans="1:15">
      <c r="A66" s="3">
        <v>61</v>
      </c>
      <c r="B66" s="24"/>
      <c r="C66" s="67"/>
      <c r="D66" s="67"/>
      <c r="E66" s="24">
        <v>1</v>
      </c>
      <c r="F66" s="76"/>
      <c r="G66" s="77">
        <f t="shared" si="0"/>
        <v>0</v>
      </c>
      <c r="H66" s="77">
        <f t="shared" si="1"/>
        <v>0</v>
      </c>
      <c r="I66" s="26"/>
      <c r="J66" s="19">
        <f t="shared" si="2"/>
        <v>0</v>
      </c>
      <c r="K66" s="80"/>
      <c r="L66" s="81">
        <f t="shared" si="3"/>
        <v>0</v>
      </c>
      <c r="M66" s="19">
        <f t="shared" si="4"/>
        <v>0</v>
      </c>
      <c r="N66" s="85"/>
      <c r="O66" s="19">
        <f t="shared" si="5"/>
        <v>0</v>
      </c>
    </row>
    <row r="67" spans="1:15">
      <c r="A67" s="3">
        <v>62</v>
      </c>
      <c r="B67" s="24"/>
      <c r="C67" s="67"/>
      <c r="D67" s="67"/>
      <c r="E67" s="24">
        <v>1</v>
      </c>
      <c r="F67" s="76"/>
      <c r="G67" s="77">
        <f t="shared" si="0"/>
        <v>0</v>
      </c>
      <c r="H67" s="77">
        <f t="shared" si="1"/>
        <v>0</v>
      </c>
      <c r="I67" s="26"/>
      <c r="J67" s="19">
        <f t="shared" si="2"/>
        <v>0</v>
      </c>
      <c r="K67" s="80"/>
      <c r="L67" s="81">
        <f t="shared" si="3"/>
        <v>0</v>
      </c>
      <c r="M67" s="19">
        <f t="shared" si="4"/>
        <v>0</v>
      </c>
      <c r="N67" s="85"/>
      <c r="O67" s="19">
        <f t="shared" si="5"/>
        <v>0</v>
      </c>
    </row>
    <row r="68" spans="1:15">
      <c r="A68" s="3">
        <v>63</v>
      </c>
      <c r="B68" s="24"/>
      <c r="C68" s="67"/>
      <c r="D68" s="67"/>
      <c r="E68" s="24">
        <v>1</v>
      </c>
      <c r="F68" s="76"/>
      <c r="G68" s="77">
        <f t="shared" si="0"/>
        <v>0</v>
      </c>
      <c r="H68" s="77">
        <f t="shared" si="1"/>
        <v>0</v>
      </c>
      <c r="I68" s="26"/>
      <c r="J68" s="19">
        <f t="shared" si="2"/>
        <v>0</v>
      </c>
      <c r="K68" s="80"/>
      <c r="L68" s="81">
        <f t="shared" si="3"/>
        <v>0</v>
      </c>
      <c r="M68" s="19">
        <f t="shared" si="4"/>
        <v>0</v>
      </c>
      <c r="N68" s="85"/>
      <c r="O68" s="19">
        <f t="shared" si="5"/>
        <v>0</v>
      </c>
    </row>
    <row r="69" spans="1:15">
      <c r="A69" s="3">
        <v>64</v>
      </c>
      <c r="B69" s="24"/>
      <c r="C69" s="67"/>
      <c r="D69" s="67"/>
      <c r="E69" s="24">
        <v>1</v>
      </c>
      <c r="F69" s="76"/>
      <c r="G69" s="77">
        <f t="shared" si="0"/>
        <v>0</v>
      </c>
      <c r="H69" s="77">
        <f t="shared" si="1"/>
        <v>0</v>
      </c>
      <c r="I69" s="26"/>
      <c r="J69" s="19">
        <f t="shared" si="2"/>
        <v>0</v>
      </c>
      <c r="K69" s="80"/>
      <c r="L69" s="81">
        <f t="shared" si="3"/>
        <v>0</v>
      </c>
      <c r="M69" s="19">
        <f t="shared" si="4"/>
        <v>0</v>
      </c>
      <c r="N69" s="85"/>
      <c r="O69" s="19">
        <f t="shared" si="5"/>
        <v>0</v>
      </c>
    </row>
    <row r="70" spans="1:15">
      <c r="A70" s="3">
        <v>65</v>
      </c>
      <c r="B70" s="24"/>
      <c r="C70" s="67"/>
      <c r="D70" s="67"/>
      <c r="E70" s="24">
        <v>1</v>
      </c>
      <c r="F70" s="76"/>
      <c r="G70" s="77">
        <f t="shared" ref="G70:G125" si="6">E70*F70*5</f>
        <v>0</v>
      </c>
      <c r="H70" s="77">
        <f t="shared" ref="H70:H125" si="7">E70*F70</f>
        <v>0</v>
      </c>
      <c r="I70" s="26"/>
      <c r="J70" s="19">
        <f t="shared" si="2"/>
        <v>0</v>
      </c>
      <c r="K70" s="80"/>
      <c r="L70" s="81">
        <f t="shared" si="3"/>
        <v>0</v>
      </c>
      <c r="M70" s="19">
        <f t="shared" si="4"/>
        <v>0</v>
      </c>
      <c r="N70" s="85"/>
      <c r="O70" s="19">
        <f t="shared" si="5"/>
        <v>0</v>
      </c>
    </row>
    <row r="71" spans="1:15">
      <c r="A71" s="3">
        <v>66</v>
      </c>
      <c r="B71" s="24"/>
      <c r="C71" s="67"/>
      <c r="D71" s="67"/>
      <c r="E71" s="24">
        <v>1</v>
      </c>
      <c r="F71" s="76"/>
      <c r="G71" s="77">
        <f t="shared" si="6"/>
        <v>0</v>
      </c>
      <c r="H71" s="77">
        <f t="shared" si="7"/>
        <v>0</v>
      </c>
      <c r="I71" s="26"/>
      <c r="J71" s="19">
        <f t="shared" si="2"/>
        <v>0</v>
      </c>
      <c r="K71" s="80"/>
      <c r="L71" s="81">
        <f t="shared" si="3"/>
        <v>0</v>
      </c>
      <c r="M71" s="19">
        <f t="shared" ref="M71:M125" si="8">L71*42</f>
        <v>0</v>
      </c>
      <c r="N71" s="85"/>
      <c r="O71" s="19">
        <f t="shared" si="5"/>
        <v>0</v>
      </c>
    </row>
    <row r="72" spans="1:15">
      <c r="A72" s="3">
        <v>67</v>
      </c>
      <c r="B72" s="24"/>
      <c r="C72" s="67"/>
      <c r="D72" s="67"/>
      <c r="E72" s="24">
        <v>1</v>
      </c>
      <c r="F72" s="76"/>
      <c r="G72" s="77">
        <f t="shared" si="6"/>
        <v>0</v>
      </c>
      <c r="H72" s="77">
        <f t="shared" si="7"/>
        <v>0</v>
      </c>
      <c r="I72" s="26"/>
      <c r="J72" s="19">
        <f t="shared" si="2"/>
        <v>0</v>
      </c>
      <c r="K72" s="80"/>
      <c r="L72" s="81">
        <f t="shared" si="3"/>
        <v>0</v>
      </c>
      <c r="M72" s="19">
        <f t="shared" si="8"/>
        <v>0</v>
      </c>
      <c r="N72" s="85"/>
      <c r="O72" s="19">
        <f t="shared" si="5"/>
        <v>0</v>
      </c>
    </row>
    <row r="73" spans="1:15">
      <c r="A73" s="3">
        <v>68</v>
      </c>
      <c r="B73" s="24"/>
      <c r="C73" s="67"/>
      <c r="D73" s="67"/>
      <c r="E73" s="24">
        <v>1</v>
      </c>
      <c r="F73" s="76"/>
      <c r="G73" s="77">
        <f t="shared" si="6"/>
        <v>0</v>
      </c>
      <c r="H73" s="77">
        <f t="shared" si="7"/>
        <v>0</v>
      </c>
      <c r="I73" s="26"/>
      <c r="J73" s="19">
        <f t="shared" si="2"/>
        <v>0</v>
      </c>
      <c r="K73" s="80"/>
      <c r="L73" s="81">
        <f t="shared" si="3"/>
        <v>0</v>
      </c>
      <c r="M73" s="19">
        <f t="shared" si="8"/>
        <v>0</v>
      </c>
      <c r="N73" s="85"/>
      <c r="O73" s="19">
        <f t="shared" si="5"/>
        <v>0</v>
      </c>
    </row>
    <row r="74" spans="1:15">
      <c r="A74" s="3">
        <v>69</v>
      </c>
      <c r="B74" s="24"/>
      <c r="C74" s="67"/>
      <c r="D74" s="67"/>
      <c r="E74" s="24">
        <v>1</v>
      </c>
      <c r="F74" s="76"/>
      <c r="G74" s="77">
        <f t="shared" si="6"/>
        <v>0</v>
      </c>
      <c r="H74" s="77">
        <f t="shared" si="7"/>
        <v>0</v>
      </c>
      <c r="I74" s="26"/>
      <c r="J74" s="19">
        <f t="shared" si="2"/>
        <v>0</v>
      </c>
      <c r="K74" s="80"/>
      <c r="L74" s="81">
        <f t="shared" si="3"/>
        <v>0</v>
      </c>
      <c r="M74" s="19">
        <f t="shared" si="8"/>
        <v>0</v>
      </c>
      <c r="N74" s="85"/>
      <c r="O74" s="19">
        <f t="shared" si="5"/>
        <v>0</v>
      </c>
    </row>
    <row r="75" spans="1:15">
      <c r="A75" s="3">
        <v>70</v>
      </c>
      <c r="B75" s="24"/>
      <c r="C75" s="67"/>
      <c r="D75" s="67"/>
      <c r="E75" s="24">
        <v>1</v>
      </c>
      <c r="F75" s="76"/>
      <c r="G75" s="77">
        <f t="shared" si="6"/>
        <v>0</v>
      </c>
      <c r="H75" s="77">
        <f t="shared" si="7"/>
        <v>0</v>
      </c>
      <c r="I75" s="26"/>
      <c r="J75" s="19">
        <f t="shared" si="2"/>
        <v>0</v>
      </c>
      <c r="K75" s="80"/>
      <c r="L75" s="81">
        <f t="shared" si="3"/>
        <v>0</v>
      </c>
      <c r="M75" s="19">
        <f t="shared" si="8"/>
        <v>0</v>
      </c>
      <c r="N75" s="85"/>
      <c r="O75" s="19">
        <f t="shared" si="5"/>
        <v>0</v>
      </c>
    </row>
    <row r="76" spans="1:15">
      <c r="A76" s="3">
        <v>71</v>
      </c>
      <c r="B76" s="24"/>
      <c r="C76" s="67"/>
      <c r="D76" s="67"/>
      <c r="E76" s="24">
        <v>1</v>
      </c>
      <c r="F76" s="76"/>
      <c r="G76" s="77">
        <f t="shared" si="6"/>
        <v>0</v>
      </c>
      <c r="H76" s="77">
        <f t="shared" si="7"/>
        <v>0</v>
      </c>
      <c r="I76" s="26"/>
      <c r="J76" s="19">
        <f t="shared" si="2"/>
        <v>0</v>
      </c>
      <c r="K76" s="80"/>
      <c r="L76" s="81">
        <f t="shared" si="3"/>
        <v>0</v>
      </c>
      <c r="M76" s="19">
        <f t="shared" si="8"/>
        <v>0</v>
      </c>
      <c r="N76" s="85"/>
      <c r="O76" s="19">
        <f t="shared" si="5"/>
        <v>0</v>
      </c>
    </row>
    <row r="77" spans="1:15">
      <c r="A77" s="3">
        <v>72</v>
      </c>
      <c r="B77" s="24"/>
      <c r="C77" s="67"/>
      <c r="D77" s="67"/>
      <c r="E77" s="24">
        <v>1</v>
      </c>
      <c r="F77" s="76"/>
      <c r="G77" s="77">
        <f t="shared" si="6"/>
        <v>0</v>
      </c>
      <c r="H77" s="77">
        <f t="shared" si="7"/>
        <v>0</v>
      </c>
      <c r="I77" s="26"/>
      <c r="J77" s="19">
        <f t="shared" si="2"/>
        <v>0</v>
      </c>
      <c r="K77" s="80"/>
      <c r="L77" s="81">
        <f t="shared" si="3"/>
        <v>0</v>
      </c>
      <c r="M77" s="19">
        <f t="shared" si="8"/>
        <v>0</v>
      </c>
      <c r="N77" s="85"/>
      <c r="O77" s="19">
        <f t="shared" si="5"/>
        <v>0</v>
      </c>
    </row>
    <row r="78" spans="1:15">
      <c r="A78" s="3">
        <v>73</v>
      </c>
      <c r="B78" s="24"/>
      <c r="C78" s="67"/>
      <c r="D78" s="67"/>
      <c r="E78" s="24">
        <v>1</v>
      </c>
      <c r="F78" s="76"/>
      <c r="G78" s="77">
        <f t="shared" si="6"/>
        <v>0</v>
      </c>
      <c r="H78" s="77">
        <f t="shared" si="7"/>
        <v>0</v>
      </c>
      <c r="I78" s="26"/>
      <c r="J78" s="19">
        <f t="shared" si="2"/>
        <v>0</v>
      </c>
      <c r="K78" s="80"/>
      <c r="L78" s="81">
        <f t="shared" si="3"/>
        <v>0</v>
      </c>
      <c r="M78" s="19">
        <f t="shared" si="8"/>
        <v>0</v>
      </c>
      <c r="N78" s="85"/>
      <c r="O78" s="19">
        <f t="shared" si="5"/>
        <v>0</v>
      </c>
    </row>
    <row r="79" spans="1:15">
      <c r="A79" s="3">
        <v>74</v>
      </c>
      <c r="B79" s="24"/>
      <c r="C79" s="67"/>
      <c r="D79" s="67"/>
      <c r="E79" s="24">
        <v>1</v>
      </c>
      <c r="F79" s="76"/>
      <c r="G79" s="77">
        <f t="shared" si="6"/>
        <v>0</v>
      </c>
      <c r="H79" s="77">
        <f t="shared" si="7"/>
        <v>0</v>
      </c>
      <c r="I79" s="26"/>
      <c r="J79" s="19">
        <f t="shared" si="2"/>
        <v>0</v>
      </c>
      <c r="K79" s="80"/>
      <c r="L79" s="81">
        <f t="shared" si="3"/>
        <v>0</v>
      </c>
      <c r="M79" s="19">
        <f t="shared" si="8"/>
        <v>0</v>
      </c>
      <c r="N79" s="85"/>
      <c r="O79" s="19">
        <f t="shared" si="5"/>
        <v>0</v>
      </c>
    </row>
    <row r="80" spans="1:15">
      <c r="A80" s="3">
        <v>75</v>
      </c>
      <c r="B80" s="24"/>
      <c r="C80" s="67"/>
      <c r="D80" s="67"/>
      <c r="E80" s="24">
        <v>1</v>
      </c>
      <c r="F80" s="76"/>
      <c r="G80" s="77">
        <f t="shared" si="6"/>
        <v>0</v>
      </c>
      <c r="H80" s="77">
        <f t="shared" si="7"/>
        <v>0</v>
      </c>
      <c r="I80" s="26"/>
      <c r="J80" s="19">
        <f t="shared" si="2"/>
        <v>0</v>
      </c>
      <c r="K80" s="80"/>
      <c r="L80" s="81">
        <f t="shared" si="3"/>
        <v>0</v>
      </c>
      <c r="M80" s="19">
        <f t="shared" si="8"/>
        <v>0</v>
      </c>
      <c r="N80" s="85"/>
      <c r="O80" s="19">
        <f t="shared" si="5"/>
        <v>0</v>
      </c>
    </row>
    <row r="81" spans="1:15">
      <c r="A81" s="3">
        <v>76</v>
      </c>
      <c r="B81" s="24"/>
      <c r="C81" s="67"/>
      <c r="D81" s="67"/>
      <c r="E81" s="24">
        <v>1</v>
      </c>
      <c r="F81" s="76"/>
      <c r="G81" s="77">
        <f t="shared" si="6"/>
        <v>0</v>
      </c>
      <c r="H81" s="77">
        <f t="shared" si="7"/>
        <v>0</v>
      </c>
      <c r="I81" s="26"/>
      <c r="J81" s="19">
        <f t="shared" si="2"/>
        <v>0</v>
      </c>
      <c r="K81" s="80"/>
      <c r="L81" s="81">
        <f t="shared" si="3"/>
        <v>0</v>
      </c>
      <c r="M81" s="19">
        <f t="shared" si="8"/>
        <v>0</v>
      </c>
      <c r="N81" s="85"/>
      <c r="O81" s="19">
        <f t="shared" si="5"/>
        <v>0</v>
      </c>
    </row>
    <row r="82" spans="1:15">
      <c r="A82" s="3">
        <v>77</v>
      </c>
      <c r="B82" s="24"/>
      <c r="C82" s="67"/>
      <c r="D82" s="67"/>
      <c r="E82" s="24">
        <v>1</v>
      </c>
      <c r="F82" s="76"/>
      <c r="G82" s="77">
        <f t="shared" si="6"/>
        <v>0</v>
      </c>
      <c r="H82" s="77">
        <f t="shared" si="7"/>
        <v>0</v>
      </c>
      <c r="I82" s="26"/>
      <c r="J82" s="19">
        <f t="shared" si="2"/>
        <v>0</v>
      </c>
      <c r="K82" s="80"/>
      <c r="L82" s="81">
        <f t="shared" si="3"/>
        <v>0</v>
      </c>
      <c r="M82" s="19">
        <f t="shared" si="8"/>
        <v>0</v>
      </c>
      <c r="N82" s="85"/>
      <c r="O82" s="19">
        <f t="shared" si="5"/>
        <v>0</v>
      </c>
    </row>
    <row r="83" spans="1:15">
      <c r="A83" s="3">
        <v>78</v>
      </c>
      <c r="B83" s="24"/>
      <c r="C83" s="67"/>
      <c r="D83" s="67"/>
      <c r="E83" s="24">
        <v>1</v>
      </c>
      <c r="F83" s="76"/>
      <c r="G83" s="77">
        <f t="shared" si="6"/>
        <v>0</v>
      </c>
      <c r="H83" s="77">
        <f t="shared" si="7"/>
        <v>0</v>
      </c>
      <c r="I83" s="26"/>
      <c r="J83" s="19">
        <f t="shared" si="2"/>
        <v>0</v>
      </c>
      <c r="K83" s="80"/>
      <c r="L83" s="81">
        <f t="shared" si="3"/>
        <v>0</v>
      </c>
      <c r="M83" s="19">
        <f t="shared" si="8"/>
        <v>0</v>
      </c>
      <c r="N83" s="85"/>
      <c r="O83" s="19">
        <f t="shared" si="5"/>
        <v>0</v>
      </c>
    </row>
    <row r="84" spans="1:15">
      <c r="A84" s="3">
        <v>79</v>
      </c>
      <c r="B84" s="24"/>
      <c r="C84" s="67"/>
      <c r="D84" s="67"/>
      <c r="E84" s="24">
        <v>1</v>
      </c>
      <c r="F84" s="76"/>
      <c r="G84" s="77">
        <f t="shared" si="6"/>
        <v>0</v>
      </c>
      <c r="H84" s="77">
        <f t="shared" si="7"/>
        <v>0</v>
      </c>
      <c r="I84" s="26"/>
      <c r="J84" s="19">
        <f t="shared" si="2"/>
        <v>0</v>
      </c>
      <c r="K84" s="80"/>
      <c r="L84" s="81">
        <f t="shared" si="3"/>
        <v>0</v>
      </c>
      <c r="M84" s="19">
        <f t="shared" si="8"/>
        <v>0</v>
      </c>
      <c r="N84" s="85"/>
      <c r="O84" s="19">
        <f t="shared" si="5"/>
        <v>0</v>
      </c>
    </row>
    <row r="85" spans="1:15">
      <c r="A85" s="3">
        <v>80</v>
      </c>
      <c r="B85" s="24"/>
      <c r="C85" s="67"/>
      <c r="D85" s="67"/>
      <c r="E85" s="24">
        <v>1</v>
      </c>
      <c r="F85" s="76"/>
      <c r="G85" s="77">
        <f t="shared" si="6"/>
        <v>0</v>
      </c>
      <c r="H85" s="77">
        <f t="shared" si="7"/>
        <v>0</v>
      </c>
      <c r="I85" s="26"/>
      <c r="J85" s="19">
        <f t="shared" si="2"/>
        <v>0</v>
      </c>
      <c r="K85" s="80"/>
      <c r="L85" s="81">
        <f t="shared" si="3"/>
        <v>0</v>
      </c>
      <c r="M85" s="19">
        <f t="shared" si="8"/>
        <v>0</v>
      </c>
      <c r="N85" s="85"/>
      <c r="O85" s="19">
        <f t="shared" si="5"/>
        <v>0</v>
      </c>
    </row>
    <row r="86" spans="1:15">
      <c r="A86" s="3">
        <v>81</v>
      </c>
      <c r="B86" s="24"/>
      <c r="C86" s="67"/>
      <c r="D86" s="67"/>
      <c r="E86" s="24">
        <v>1</v>
      </c>
      <c r="F86" s="76"/>
      <c r="G86" s="77">
        <f t="shared" si="6"/>
        <v>0</v>
      </c>
      <c r="H86" s="77">
        <f t="shared" si="7"/>
        <v>0</v>
      </c>
      <c r="I86" s="26"/>
      <c r="J86" s="19">
        <f t="shared" si="2"/>
        <v>0</v>
      </c>
      <c r="K86" s="80"/>
      <c r="L86" s="81">
        <f t="shared" si="3"/>
        <v>0</v>
      </c>
      <c r="M86" s="19">
        <f t="shared" si="8"/>
        <v>0</v>
      </c>
      <c r="N86" s="85"/>
      <c r="O86" s="19">
        <f t="shared" si="5"/>
        <v>0</v>
      </c>
    </row>
    <row r="87" spans="1:15">
      <c r="A87" s="3">
        <v>82</v>
      </c>
      <c r="B87" s="24"/>
      <c r="C87" s="67"/>
      <c r="D87" s="67"/>
      <c r="E87" s="24">
        <v>1</v>
      </c>
      <c r="F87" s="76"/>
      <c r="G87" s="77">
        <f t="shared" si="6"/>
        <v>0</v>
      </c>
      <c r="H87" s="77">
        <f t="shared" si="7"/>
        <v>0</v>
      </c>
      <c r="I87" s="26"/>
      <c r="J87" s="19">
        <f t="shared" si="2"/>
        <v>0</v>
      </c>
      <c r="K87" s="80"/>
      <c r="L87" s="81">
        <f t="shared" si="3"/>
        <v>0</v>
      </c>
      <c r="M87" s="19">
        <f t="shared" si="8"/>
        <v>0</v>
      </c>
      <c r="N87" s="85"/>
      <c r="O87" s="19">
        <f t="shared" si="5"/>
        <v>0</v>
      </c>
    </row>
    <row r="88" spans="1:15">
      <c r="A88" s="3">
        <v>83</v>
      </c>
      <c r="B88" s="24"/>
      <c r="C88" s="67"/>
      <c r="D88" s="67"/>
      <c r="E88" s="24">
        <v>1</v>
      </c>
      <c r="F88" s="76"/>
      <c r="G88" s="77">
        <f t="shared" si="6"/>
        <v>0</v>
      </c>
      <c r="H88" s="77">
        <f t="shared" si="7"/>
        <v>0</v>
      </c>
      <c r="I88" s="26"/>
      <c r="J88" s="19">
        <f t="shared" si="2"/>
        <v>0</v>
      </c>
      <c r="K88" s="80"/>
      <c r="L88" s="81">
        <f t="shared" si="3"/>
        <v>0</v>
      </c>
      <c r="M88" s="19">
        <f t="shared" si="8"/>
        <v>0</v>
      </c>
      <c r="N88" s="85"/>
      <c r="O88" s="19">
        <f t="shared" si="5"/>
        <v>0</v>
      </c>
    </row>
    <row r="89" spans="1:15">
      <c r="A89" s="3">
        <v>84</v>
      </c>
      <c r="B89" s="24"/>
      <c r="C89" s="67"/>
      <c r="D89" s="67"/>
      <c r="E89" s="24">
        <v>1</v>
      </c>
      <c r="F89" s="76"/>
      <c r="G89" s="77">
        <f t="shared" si="6"/>
        <v>0</v>
      </c>
      <c r="H89" s="77">
        <f t="shared" si="7"/>
        <v>0</v>
      </c>
      <c r="I89" s="26"/>
      <c r="J89" s="19">
        <f t="shared" si="2"/>
        <v>0</v>
      </c>
      <c r="K89" s="80"/>
      <c r="L89" s="81">
        <f t="shared" si="3"/>
        <v>0</v>
      </c>
      <c r="M89" s="19">
        <f t="shared" si="8"/>
        <v>0</v>
      </c>
      <c r="N89" s="85"/>
      <c r="O89" s="19">
        <f t="shared" si="5"/>
        <v>0</v>
      </c>
    </row>
    <row r="90" spans="1:15">
      <c r="A90" s="3">
        <v>85</v>
      </c>
      <c r="B90" s="24"/>
      <c r="C90" s="67"/>
      <c r="D90" s="67"/>
      <c r="E90" s="24">
        <v>1</v>
      </c>
      <c r="F90" s="76"/>
      <c r="G90" s="77">
        <f t="shared" si="6"/>
        <v>0</v>
      </c>
      <c r="H90" s="77">
        <f t="shared" si="7"/>
        <v>0</v>
      </c>
      <c r="I90" s="26"/>
      <c r="J90" s="19">
        <f t="shared" si="2"/>
        <v>0</v>
      </c>
      <c r="K90" s="80"/>
      <c r="L90" s="81">
        <f t="shared" si="3"/>
        <v>0</v>
      </c>
      <c r="M90" s="19">
        <f t="shared" si="8"/>
        <v>0</v>
      </c>
      <c r="N90" s="85"/>
      <c r="O90" s="19">
        <f t="shared" si="5"/>
        <v>0</v>
      </c>
    </row>
    <row r="91" spans="1:15">
      <c r="A91" s="3">
        <v>86</v>
      </c>
      <c r="B91" s="24"/>
      <c r="C91" s="67"/>
      <c r="D91" s="67"/>
      <c r="E91" s="24">
        <v>1</v>
      </c>
      <c r="F91" s="76"/>
      <c r="G91" s="77">
        <f t="shared" si="6"/>
        <v>0</v>
      </c>
      <c r="H91" s="77">
        <f t="shared" si="7"/>
        <v>0</v>
      </c>
      <c r="I91" s="26"/>
      <c r="J91" s="19">
        <f t="shared" si="2"/>
        <v>0</v>
      </c>
      <c r="K91" s="80"/>
      <c r="L91" s="81">
        <f t="shared" si="3"/>
        <v>0</v>
      </c>
      <c r="M91" s="19">
        <f t="shared" si="8"/>
        <v>0</v>
      </c>
      <c r="N91" s="85"/>
      <c r="O91" s="19">
        <f t="shared" si="5"/>
        <v>0</v>
      </c>
    </row>
    <row r="92" spans="1:15">
      <c r="A92" s="3">
        <v>87</v>
      </c>
      <c r="B92" s="24"/>
      <c r="C92" s="67"/>
      <c r="D92" s="67"/>
      <c r="E92" s="24">
        <v>1</v>
      </c>
      <c r="F92" s="76"/>
      <c r="G92" s="77">
        <f t="shared" si="6"/>
        <v>0</v>
      </c>
      <c r="H92" s="77">
        <f t="shared" si="7"/>
        <v>0</v>
      </c>
      <c r="I92" s="26"/>
      <c r="J92" s="19">
        <f t="shared" si="2"/>
        <v>0</v>
      </c>
      <c r="K92" s="80"/>
      <c r="L92" s="81">
        <f t="shared" si="3"/>
        <v>0</v>
      </c>
      <c r="M92" s="19">
        <f t="shared" si="8"/>
        <v>0</v>
      </c>
      <c r="N92" s="85"/>
      <c r="O92" s="19">
        <f t="shared" si="5"/>
        <v>0</v>
      </c>
    </row>
    <row r="93" spans="1:15">
      <c r="A93" s="3">
        <v>88</v>
      </c>
      <c r="B93" s="24"/>
      <c r="C93" s="67"/>
      <c r="D93" s="67"/>
      <c r="E93" s="24">
        <v>1</v>
      </c>
      <c r="F93" s="76"/>
      <c r="G93" s="77">
        <f t="shared" si="6"/>
        <v>0</v>
      </c>
      <c r="H93" s="77">
        <f t="shared" si="7"/>
        <v>0</v>
      </c>
      <c r="I93" s="26"/>
      <c r="J93" s="19">
        <f t="shared" si="2"/>
        <v>0</v>
      </c>
      <c r="K93" s="80"/>
      <c r="L93" s="81">
        <f t="shared" si="3"/>
        <v>0</v>
      </c>
      <c r="M93" s="19">
        <f t="shared" si="8"/>
        <v>0</v>
      </c>
      <c r="N93" s="85"/>
      <c r="O93" s="19">
        <f t="shared" si="5"/>
        <v>0</v>
      </c>
    </row>
    <row r="94" spans="1:15">
      <c r="A94" s="3">
        <v>89</v>
      </c>
      <c r="B94" s="24"/>
      <c r="C94" s="67"/>
      <c r="D94" s="67"/>
      <c r="E94" s="24">
        <v>1</v>
      </c>
      <c r="F94" s="76"/>
      <c r="G94" s="77">
        <f t="shared" si="6"/>
        <v>0</v>
      </c>
      <c r="H94" s="77">
        <f t="shared" si="7"/>
        <v>0</v>
      </c>
      <c r="I94" s="26"/>
      <c r="J94" s="19">
        <f t="shared" si="2"/>
        <v>0</v>
      </c>
      <c r="K94" s="80"/>
      <c r="L94" s="81">
        <f t="shared" si="3"/>
        <v>0</v>
      </c>
      <c r="M94" s="19">
        <f t="shared" si="8"/>
        <v>0</v>
      </c>
      <c r="N94" s="85"/>
      <c r="O94" s="19">
        <f t="shared" si="5"/>
        <v>0</v>
      </c>
    </row>
    <row r="95" spans="1:15">
      <c r="A95" s="3">
        <v>90</v>
      </c>
      <c r="B95" s="24"/>
      <c r="C95" s="67"/>
      <c r="D95" s="67"/>
      <c r="E95" s="24">
        <v>1</v>
      </c>
      <c r="F95" s="76"/>
      <c r="G95" s="77">
        <f t="shared" si="6"/>
        <v>0</v>
      </c>
      <c r="H95" s="77">
        <f t="shared" si="7"/>
        <v>0</v>
      </c>
      <c r="I95" s="26"/>
      <c r="J95" s="19">
        <f t="shared" si="2"/>
        <v>0</v>
      </c>
      <c r="K95" s="80"/>
      <c r="L95" s="81">
        <f t="shared" si="3"/>
        <v>0</v>
      </c>
      <c r="M95" s="19">
        <f t="shared" si="8"/>
        <v>0</v>
      </c>
      <c r="N95" s="85"/>
      <c r="O95" s="19">
        <f t="shared" si="5"/>
        <v>0</v>
      </c>
    </row>
    <row r="96" spans="1:15">
      <c r="A96" s="3">
        <v>91</v>
      </c>
      <c r="B96" s="24"/>
      <c r="C96" s="67"/>
      <c r="D96" s="67"/>
      <c r="E96" s="24">
        <v>1</v>
      </c>
      <c r="F96" s="76"/>
      <c r="G96" s="77">
        <f t="shared" si="6"/>
        <v>0</v>
      </c>
      <c r="H96" s="77">
        <f t="shared" si="7"/>
        <v>0</v>
      </c>
      <c r="I96" s="26"/>
      <c r="J96" s="19">
        <f t="shared" si="2"/>
        <v>0</v>
      </c>
      <c r="K96" s="80"/>
      <c r="L96" s="81">
        <f t="shared" si="3"/>
        <v>0</v>
      </c>
      <c r="M96" s="19">
        <f t="shared" si="8"/>
        <v>0</v>
      </c>
      <c r="N96" s="85"/>
      <c r="O96" s="19">
        <f t="shared" si="5"/>
        <v>0</v>
      </c>
    </row>
    <row r="97" spans="1:15">
      <c r="A97" s="3">
        <v>92</v>
      </c>
      <c r="B97" s="24"/>
      <c r="C97" s="67"/>
      <c r="D97" s="67"/>
      <c r="E97" s="24">
        <v>1</v>
      </c>
      <c r="F97" s="76"/>
      <c r="G97" s="77">
        <f t="shared" si="6"/>
        <v>0</v>
      </c>
      <c r="H97" s="77">
        <f t="shared" si="7"/>
        <v>0</v>
      </c>
      <c r="I97" s="26"/>
      <c r="J97" s="19">
        <f t="shared" si="2"/>
        <v>0</v>
      </c>
      <c r="K97" s="80"/>
      <c r="L97" s="81">
        <f t="shared" si="3"/>
        <v>0</v>
      </c>
      <c r="M97" s="19">
        <f t="shared" si="8"/>
        <v>0</v>
      </c>
      <c r="N97" s="85"/>
      <c r="O97" s="19">
        <f t="shared" si="5"/>
        <v>0</v>
      </c>
    </row>
    <row r="98" spans="1:15">
      <c r="A98" s="3">
        <v>93</v>
      </c>
      <c r="B98" s="24"/>
      <c r="C98" s="67"/>
      <c r="D98" s="67"/>
      <c r="E98" s="24">
        <v>1</v>
      </c>
      <c r="F98" s="76"/>
      <c r="G98" s="77">
        <f t="shared" si="6"/>
        <v>0</v>
      </c>
      <c r="H98" s="77">
        <f t="shared" si="7"/>
        <v>0</v>
      </c>
      <c r="I98" s="26"/>
      <c r="J98" s="19">
        <f t="shared" si="2"/>
        <v>0</v>
      </c>
      <c r="K98" s="80"/>
      <c r="L98" s="81">
        <f t="shared" si="3"/>
        <v>0</v>
      </c>
      <c r="M98" s="19">
        <f t="shared" si="8"/>
        <v>0</v>
      </c>
      <c r="N98" s="85"/>
      <c r="O98" s="19">
        <f t="shared" si="5"/>
        <v>0</v>
      </c>
    </row>
    <row r="99" spans="1:15">
      <c r="A99" s="3">
        <v>94</v>
      </c>
      <c r="B99" s="24"/>
      <c r="C99" s="67"/>
      <c r="D99" s="67"/>
      <c r="E99" s="24">
        <v>1</v>
      </c>
      <c r="F99" s="76"/>
      <c r="G99" s="77">
        <f t="shared" si="6"/>
        <v>0</v>
      </c>
      <c r="H99" s="77">
        <f t="shared" si="7"/>
        <v>0</v>
      </c>
      <c r="I99" s="26"/>
      <c r="J99" s="19">
        <f t="shared" si="2"/>
        <v>0</v>
      </c>
      <c r="K99" s="80"/>
      <c r="L99" s="81">
        <f t="shared" si="3"/>
        <v>0</v>
      </c>
      <c r="M99" s="19">
        <f t="shared" si="8"/>
        <v>0</v>
      </c>
      <c r="N99" s="85"/>
      <c r="O99" s="19">
        <f t="shared" si="5"/>
        <v>0</v>
      </c>
    </row>
    <row r="100" spans="1:15">
      <c r="A100" s="3">
        <v>95</v>
      </c>
      <c r="B100" s="24"/>
      <c r="C100" s="67"/>
      <c r="D100" s="67"/>
      <c r="E100" s="24">
        <v>1</v>
      </c>
      <c r="F100" s="76"/>
      <c r="G100" s="77">
        <f t="shared" si="6"/>
        <v>0</v>
      </c>
      <c r="H100" s="77">
        <f t="shared" si="7"/>
        <v>0</v>
      </c>
      <c r="I100" s="26"/>
      <c r="J100" s="19">
        <f t="shared" si="2"/>
        <v>0</v>
      </c>
      <c r="K100" s="80"/>
      <c r="L100" s="81">
        <f t="shared" si="3"/>
        <v>0</v>
      </c>
      <c r="M100" s="19">
        <f t="shared" si="8"/>
        <v>0</v>
      </c>
      <c r="N100" s="85"/>
      <c r="O100" s="19">
        <f t="shared" si="5"/>
        <v>0</v>
      </c>
    </row>
    <row r="101" spans="1:15">
      <c r="A101" s="3">
        <v>96</v>
      </c>
      <c r="B101" s="24"/>
      <c r="C101" s="67"/>
      <c r="D101" s="67"/>
      <c r="E101" s="24">
        <v>1</v>
      </c>
      <c r="F101" s="76"/>
      <c r="G101" s="77">
        <f t="shared" si="6"/>
        <v>0</v>
      </c>
      <c r="H101" s="77">
        <f t="shared" si="7"/>
        <v>0</v>
      </c>
      <c r="I101" s="26"/>
      <c r="J101" s="19">
        <f t="shared" si="2"/>
        <v>0</v>
      </c>
      <c r="K101" s="80"/>
      <c r="L101" s="81">
        <f t="shared" si="3"/>
        <v>0</v>
      </c>
      <c r="M101" s="19">
        <f t="shared" si="8"/>
        <v>0</v>
      </c>
      <c r="N101" s="85"/>
      <c r="O101" s="19">
        <f t="shared" si="5"/>
        <v>0</v>
      </c>
    </row>
    <row r="102" spans="1:15">
      <c r="A102" s="3">
        <v>97</v>
      </c>
      <c r="B102" s="24"/>
      <c r="C102" s="67"/>
      <c r="D102" s="67"/>
      <c r="E102" s="24">
        <v>1</v>
      </c>
      <c r="F102" s="76"/>
      <c r="G102" s="77">
        <f t="shared" si="6"/>
        <v>0</v>
      </c>
      <c r="H102" s="77">
        <f t="shared" si="7"/>
        <v>0</v>
      </c>
      <c r="I102" s="26"/>
      <c r="J102" s="19">
        <f t="shared" si="2"/>
        <v>0</v>
      </c>
      <c r="K102" s="80"/>
      <c r="L102" s="81">
        <f t="shared" si="3"/>
        <v>0</v>
      </c>
      <c r="M102" s="19">
        <f t="shared" si="8"/>
        <v>0</v>
      </c>
      <c r="N102" s="85"/>
      <c r="O102" s="19">
        <f t="shared" si="5"/>
        <v>0</v>
      </c>
    </row>
    <row r="103" spans="1:15">
      <c r="A103" s="3">
        <v>98</v>
      </c>
      <c r="B103" s="24"/>
      <c r="C103" s="67"/>
      <c r="D103" s="67"/>
      <c r="E103" s="24">
        <v>1</v>
      </c>
      <c r="F103" s="76"/>
      <c r="G103" s="77">
        <f t="shared" si="6"/>
        <v>0</v>
      </c>
      <c r="H103" s="77">
        <f t="shared" si="7"/>
        <v>0</v>
      </c>
      <c r="I103" s="26"/>
      <c r="J103" s="19">
        <f t="shared" si="2"/>
        <v>0</v>
      </c>
      <c r="K103" s="80"/>
      <c r="L103" s="81">
        <f t="shared" si="3"/>
        <v>0</v>
      </c>
      <c r="M103" s="19">
        <f t="shared" si="8"/>
        <v>0</v>
      </c>
      <c r="N103" s="85"/>
      <c r="O103" s="19">
        <f t="shared" si="5"/>
        <v>0</v>
      </c>
    </row>
    <row r="104" spans="1:15">
      <c r="A104" s="3">
        <v>99</v>
      </c>
      <c r="B104" s="24"/>
      <c r="C104" s="67"/>
      <c r="D104" s="67"/>
      <c r="E104" s="24">
        <v>1</v>
      </c>
      <c r="F104" s="76"/>
      <c r="G104" s="77">
        <f t="shared" si="6"/>
        <v>0</v>
      </c>
      <c r="H104" s="77">
        <f t="shared" si="7"/>
        <v>0</v>
      </c>
      <c r="I104" s="26"/>
      <c r="J104" s="19">
        <f t="shared" si="2"/>
        <v>0</v>
      </c>
      <c r="K104" s="80"/>
      <c r="L104" s="81">
        <f t="shared" si="3"/>
        <v>0</v>
      </c>
      <c r="M104" s="19">
        <f t="shared" si="8"/>
        <v>0</v>
      </c>
      <c r="N104" s="85"/>
      <c r="O104" s="19">
        <f t="shared" si="5"/>
        <v>0</v>
      </c>
    </row>
    <row r="105" spans="1:15">
      <c r="A105" s="3">
        <v>100</v>
      </c>
      <c r="B105" s="24"/>
      <c r="C105" s="67"/>
      <c r="D105" s="67"/>
      <c r="E105" s="24">
        <v>1</v>
      </c>
      <c r="F105" s="76"/>
      <c r="G105" s="77">
        <f t="shared" si="6"/>
        <v>0</v>
      </c>
      <c r="H105" s="77">
        <f t="shared" si="7"/>
        <v>0</v>
      </c>
      <c r="I105" s="26"/>
      <c r="J105" s="19">
        <f t="shared" si="2"/>
        <v>0</v>
      </c>
      <c r="K105" s="80"/>
      <c r="L105" s="81">
        <f t="shared" si="3"/>
        <v>0</v>
      </c>
      <c r="M105" s="19">
        <f t="shared" si="8"/>
        <v>0</v>
      </c>
      <c r="N105" s="85"/>
      <c r="O105" s="19">
        <f t="shared" si="5"/>
        <v>0</v>
      </c>
    </row>
    <row r="106" spans="1:15">
      <c r="A106" s="3">
        <v>101</v>
      </c>
      <c r="B106" s="24"/>
      <c r="C106" s="67"/>
      <c r="D106" s="67"/>
      <c r="E106" s="24">
        <v>1</v>
      </c>
      <c r="F106" s="76"/>
      <c r="G106" s="77">
        <f t="shared" si="6"/>
        <v>0</v>
      </c>
      <c r="H106" s="77">
        <f t="shared" si="7"/>
        <v>0</v>
      </c>
      <c r="I106" s="26"/>
      <c r="J106" s="19">
        <f t="shared" si="2"/>
        <v>0</v>
      </c>
      <c r="K106" s="80"/>
      <c r="L106" s="81">
        <f t="shared" si="3"/>
        <v>0</v>
      </c>
      <c r="M106" s="19">
        <f t="shared" si="8"/>
        <v>0</v>
      </c>
      <c r="N106" s="85"/>
      <c r="O106" s="19">
        <f t="shared" si="5"/>
        <v>0</v>
      </c>
    </row>
    <row r="107" spans="1:15">
      <c r="A107" s="3">
        <v>102</v>
      </c>
      <c r="B107" s="24"/>
      <c r="C107" s="67"/>
      <c r="D107" s="67"/>
      <c r="E107" s="24">
        <v>1</v>
      </c>
      <c r="F107" s="76"/>
      <c r="G107" s="77">
        <f t="shared" si="6"/>
        <v>0</v>
      </c>
      <c r="H107" s="77">
        <f t="shared" si="7"/>
        <v>0</v>
      </c>
      <c r="I107" s="26"/>
      <c r="J107" s="19">
        <f t="shared" si="2"/>
        <v>0</v>
      </c>
      <c r="K107" s="80"/>
      <c r="L107" s="81">
        <f t="shared" si="3"/>
        <v>0</v>
      </c>
      <c r="M107" s="19">
        <f t="shared" si="8"/>
        <v>0</v>
      </c>
      <c r="N107" s="85"/>
      <c r="O107" s="19">
        <f t="shared" si="5"/>
        <v>0</v>
      </c>
    </row>
    <row r="108" spans="1:15">
      <c r="A108" s="3">
        <v>103</v>
      </c>
      <c r="B108" s="24"/>
      <c r="C108" s="67"/>
      <c r="D108" s="67"/>
      <c r="E108" s="24">
        <v>1</v>
      </c>
      <c r="F108" s="76"/>
      <c r="G108" s="77">
        <f t="shared" si="6"/>
        <v>0</v>
      </c>
      <c r="H108" s="77">
        <f t="shared" si="7"/>
        <v>0</v>
      </c>
      <c r="I108" s="26"/>
      <c r="J108" s="19">
        <f t="shared" si="2"/>
        <v>0</v>
      </c>
      <c r="K108" s="80"/>
      <c r="L108" s="81">
        <f t="shared" si="3"/>
        <v>0</v>
      </c>
      <c r="M108" s="19">
        <f t="shared" si="8"/>
        <v>0</v>
      </c>
      <c r="N108" s="85"/>
      <c r="O108" s="19">
        <f t="shared" si="5"/>
        <v>0</v>
      </c>
    </row>
    <row r="109" spans="1:15">
      <c r="A109" s="3">
        <v>104</v>
      </c>
      <c r="B109" s="24"/>
      <c r="C109" s="67"/>
      <c r="D109" s="67"/>
      <c r="E109" s="24">
        <v>1</v>
      </c>
      <c r="F109" s="76"/>
      <c r="G109" s="77">
        <f t="shared" si="6"/>
        <v>0</v>
      </c>
      <c r="H109" s="77">
        <f t="shared" si="7"/>
        <v>0</v>
      </c>
      <c r="I109" s="26"/>
      <c r="J109" s="19">
        <f t="shared" si="2"/>
        <v>0</v>
      </c>
      <c r="K109" s="80"/>
      <c r="L109" s="81">
        <f t="shared" si="3"/>
        <v>0</v>
      </c>
      <c r="M109" s="19">
        <f t="shared" si="8"/>
        <v>0</v>
      </c>
      <c r="N109" s="85"/>
      <c r="O109" s="19">
        <f t="shared" si="5"/>
        <v>0</v>
      </c>
    </row>
    <row r="110" spans="1:15">
      <c r="A110" s="3">
        <v>105</v>
      </c>
      <c r="B110" s="24"/>
      <c r="C110" s="67"/>
      <c r="D110" s="67"/>
      <c r="E110" s="24">
        <v>1</v>
      </c>
      <c r="F110" s="76"/>
      <c r="G110" s="77">
        <f t="shared" si="6"/>
        <v>0</v>
      </c>
      <c r="H110" s="77">
        <f t="shared" si="7"/>
        <v>0</v>
      </c>
      <c r="I110" s="26"/>
      <c r="J110" s="19">
        <f t="shared" si="2"/>
        <v>0</v>
      </c>
      <c r="K110" s="80"/>
      <c r="L110" s="81">
        <f t="shared" si="3"/>
        <v>0</v>
      </c>
      <c r="M110" s="19">
        <f t="shared" si="8"/>
        <v>0</v>
      </c>
      <c r="N110" s="85"/>
      <c r="O110" s="19">
        <f t="shared" si="5"/>
        <v>0</v>
      </c>
    </row>
    <row r="111" spans="1:15">
      <c r="A111" s="3">
        <v>106</v>
      </c>
      <c r="B111" s="24"/>
      <c r="C111" s="67"/>
      <c r="D111" s="67"/>
      <c r="E111" s="24">
        <v>1</v>
      </c>
      <c r="F111" s="76"/>
      <c r="G111" s="77">
        <f t="shared" si="6"/>
        <v>0</v>
      </c>
      <c r="H111" s="77">
        <f t="shared" si="7"/>
        <v>0</v>
      </c>
      <c r="I111" s="26"/>
      <c r="J111" s="19">
        <f t="shared" si="2"/>
        <v>0</v>
      </c>
      <c r="K111" s="80"/>
      <c r="L111" s="81">
        <f t="shared" si="3"/>
        <v>0</v>
      </c>
      <c r="M111" s="19">
        <f t="shared" si="8"/>
        <v>0</v>
      </c>
      <c r="N111" s="85"/>
      <c r="O111" s="19">
        <f t="shared" si="5"/>
        <v>0</v>
      </c>
    </row>
    <row r="112" spans="1:15">
      <c r="A112" s="3">
        <v>107</v>
      </c>
      <c r="B112" s="24"/>
      <c r="C112" s="67"/>
      <c r="D112" s="67"/>
      <c r="E112" s="24">
        <v>1</v>
      </c>
      <c r="F112" s="76"/>
      <c r="G112" s="77">
        <f t="shared" si="6"/>
        <v>0</v>
      </c>
      <c r="H112" s="77">
        <f t="shared" si="7"/>
        <v>0</v>
      </c>
      <c r="I112" s="26"/>
      <c r="J112" s="19">
        <f t="shared" si="2"/>
        <v>0</v>
      </c>
      <c r="K112" s="80"/>
      <c r="L112" s="81">
        <f t="shared" si="3"/>
        <v>0</v>
      </c>
      <c r="M112" s="19">
        <f t="shared" si="8"/>
        <v>0</v>
      </c>
      <c r="N112" s="85"/>
      <c r="O112" s="19">
        <f t="shared" si="5"/>
        <v>0</v>
      </c>
    </row>
    <row r="113" spans="1:15">
      <c r="A113" s="3">
        <v>108</v>
      </c>
      <c r="B113" s="24"/>
      <c r="C113" s="67"/>
      <c r="D113" s="67"/>
      <c r="E113" s="24">
        <v>1</v>
      </c>
      <c r="F113" s="76"/>
      <c r="G113" s="77">
        <f t="shared" si="6"/>
        <v>0</v>
      </c>
      <c r="H113" s="77">
        <f t="shared" si="7"/>
        <v>0</v>
      </c>
      <c r="I113" s="26"/>
      <c r="J113" s="19">
        <f t="shared" si="2"/>
        <v>0</v>
      </c>
      <c r="K113" s="80"/>
      <c r="L113" s="81">
        <f t="shared" si="3"/>
        <v>0</v>
      </c>
      <c r="M113" s="19">
        <f t="shared" si="8"/>
        <v>0</v>
      </c>
      <c r="N113" s="85"/>
      <c r="O113" s="19">
        <f t="shared" si="5"/>
        <v>0</v>
      </c>
    </row>
    <row r="114" spans="1:15">
      <c r="A114" s="3">
        <v>109</v>
      </c>
      <c r="B114" s="24"/>
      <c r="C114" s="67"/>
      <c r="D114" s="67"/>
      <c r="E114" s="24">
        <v>1</v>
      </c>
      <c r="F114" s="76"/>
      <c r="G114" s="77">
        <f t="shared" si="6"/>
        <v>0</v>
      </c>
      <c r="H114" s="77">
        <f t="shared" si="7"/>
        <v>0</v>
      </c>
      <c r="I114" s="26"/>
      <c r="J114" s="19">
        <f t="shared" si="2"/>
        <v>0</v>
      </c>
      <c r="K114" s="80"/>
      <c r="L114" s="81">
        <f t="shared" si="3"/>
        <v>0</v>
      </c>
      <c r="M114" s="19">
        <f t="shared" si="8"/>
        <v>0</v>
      </c>
      <c r="N114" s="85"/>
      <c r="O114" s="19">
        <f t="shared" si="5"/>
        <v>0</v>
      </c>
    </row>
    <row r="115" spans="1:15">
      <c r="A115" s="3">
        <v>110</v>
      </c>
      <c r="B115" s="24"/>
      <c r="C115" s="67"/>
      <c r="D115" s="67"/>
      <c r="E115" s="24">
        <v>1</v>
      </c>
      <c r="F115" s="76"/>
      <c r="G115" s="77">
        <f t="shared" si="6"/>
        <v>0</v>
      </c>
      <c r="H115" s="77">
        <f t="shared" si="7"/>
        <v>0</v>
      </c>
      <c r="I115" s="26"/>
      <c r="J115" s="19">
        <f t="shared" si="2"/>
        <v>0</v>
      </c>
      <c r="K115" s="80"/>
      <c r="L115" s="81">
        <f t="shared" si="3"/>
        <v>0</v>
      </c>
      <c r="M115" s="19">
        <f t="shared" si="8"/>
        <v>0</v>
      </c>
      <c r="N115" s="85"/>
      <c r="O115" s="19">
        <f t="shared" si="5"/>
        <v>0</v>
      </c>
    </row>
    <row r="116" spans="1:15">
      <c r="A116" s="3">
        <v>111</v>
      </c>
      <c r="B116" s="24"/>
      <c r="C116" s="67"/>
      <c r="D116" s="67"/>
      <c r="E116" s="24">
        <v>1</v>
      </c>
      <c r="F116" s="76"/>
      <c r="G116" s="77">
        <f t="shared" si="6"/>
        <v>0</v>
      </c>
      <c r="H116" s="77">
        <f t="shared" si="7"/>
        <v>0</v>
      </c>
      <c r="I116" s="26"/>
      <c r="J116" s="19">
        <f t="shared" si="2"/>
        <v>0</v>
      </c>
      <c r="K116" s="80"/>
      <c r="L116" s="81">
        <f t="shared" si="3"/>
        <v>0</v>
      </c>
      <c r="M116" s="19">
        <f t="shared" si="8"/>
        <v>0</v>
      </c>
      <c r="N116" s="85"/>
      <c r="O116" s="19">
        <f t="shared" si="5"/>
        <v>0</v>
      </c>
    </row>
    <row r="117" spans="1:15">
      <c r="A117" s="3">
        <v>112</v>
      </c>
      <c r="B117" s="24"/>
      <c r="C117" s="67"/>
      <c r="D117" s="67"/>
      <c r="E117" s="24">
        <v>1</v>
      </c>
      <c r="F117" s="76"/>
      <c r="G117" s="77">
        <f t="shared" si="6"/>
        <v>0</v>
      </c>
      <c r="H117" s="77">
        <f t="shared" si="7"/>
        <v>0</v>
      </c>
      <c r="I117" s="26"/>
      <c r="J117" s="19">
        <f t="shared" si="2"/>
        <v>0</v>
      </c>
      <c r="K117" s="80"/>
      <c r="L117" s="81">
        <f t="shared" si="3"/>
        <v>0</v>
      </c>
      <c r="M117" s="19">
        <f t="shared" si="8"/>
        <v>0</v>
      </c>
      <c r="N117" s="85"/>
      <c r="O117" s="19">
        <f t="shared" si="5"/>
        <v>0</v>
      </c>
    </row>
    <row r="118" spans="1:15">
      <c r="A118" s="3">
        <v>113</v>
      </c>
      <c r="B118" s="24"/>
      <c r="C118" s="67"/>
      <c r="D118" s="67"/>
      <c r="E118" s="24">
        <v>1</v>
      </c>
      <c r="F118" s="76"/>
      <c r="G118" s="77">
        <f t="shared" si="6"/>
        <v>0</v>
      </c>
      <c r="H118" s="77">
        <f t="shared" si="7"/>
        <v>0</v>
      </c>
      <c r="I118" s="26"/>
      <c r="J118" s="19">
        <f t="shared" si="2"/>
        <v>0</v>
      </c>
      <c r="K118" s="80"/>
      <c r="L118" s="81">
        <f t="shared" si="3"/>
        <v>0</v>
      </c>
      <c r="M118" s="19">
        <f t="shared" si="8"/>
        <v>0</v>
      </c>
      <c r="N118" s="85"/>
      <c r="O118" s="19">
        <f t="shared" si="5"/>
        <v>0</v>
      </c>
    </row>
    <row r="119" spans="1:15">
      <c r="A119" s="3">
        <v>114</v>
      </c>
      <c r="B119" s="24"/>
      <c r="C119" s="67"/>
      <c r="D119" s="67"/>
      <c r="E119" s="24">
        <v>1</v>
      </c>
      <c r="F119" s="76"/>
      <c r="G119" s="77">
        <f t="shared" si="6"/>
        <v>0</v>
      </c>
      <c r="H119" s="77">
        <f t="shared" si="7"/>
        <v>0</v>
      </c>
      <c r="I119" s="26"/>
      <c r="J119" s="19">
        <f t="shared" si="2"/>
        <v>0</v>
      </c>
      <c r="K119" s="80"/>
      <c r="L119" s="81">
        <f t="shared" si="3"/>
        <v>0</v>
      </c>
      <c r="M119" s="19">
        <f t="shared" si="8"/>
        <v>0</v>
      </c>
      <c r="N119" s="85"/>
      <c r="O119" s="19">
        <f t="shared" si="5"/>
        <v>0</v>
      </c>
    </row>
    <row r="120" spans="1:15">
      <c r="A120" s="3">
        <v>115</v>
      </c>
      <c r="B120" s="24"/>
      <c r="C120" s="67"/>
      <c r="D120" s="67"/>
      <c r="E120" s="24">
        <v>1</v>
      </c>
      <c r="F120" s="76"/>
      <c r="G120" s="77">
        <f t="shared" si="6"/>
        <v>0</v>
      </c>
      <c r="H120" s="77">
        <f t="shared" si="7"/>
        <v>0</v>
      </c>
      <c r="I120" s="26"/>
      <c r="J120" s="19">
        <f t="shared" si="2"/>
        <v>0</v>
      </c>
      <c r="K120" s="80"/>
      <c r="L120" s="81">
        <f t="shared" si="3"/>
        <v>0</v>
      </c>
      <c r="M120" s="19">
        <f t="shared" si="8"/>
        <v>0</v>
      </c>
      <c r="N120" s="85"/>
      <c r="O120" s="19">
        <f t="shared" si="5"/>
        <v>0</v>
      </c>
    </row>
    <row r="121" spans="1:15">
      <c r="A121" s="3">
        <v>116</v>
      </c>
      <c r="B121" s="24"/>
      <c r="C121" s="67"/>
      <c r="D121" s="67"/>
      <c r="E121" s="24">
        <v>1</v>
      </c>
      <c r="F121" s="76"/>
      <c r="G121" s="77">
        <f t="shared" si="6"/>
        <v>0</v>
      </c>
      <c r="H121" s="77">
        <f t="shared" si="7"/>
        <v>0</v>
      </c>
      <c r="I121" s="26"/>
      <c r="J121" s="19">
        <f t="shared" si="2"/>
        <v>0</v>
      </c>
      <c r="K121" s="80"/>
      <c r="L121" s="81">
        <f t="shared" si="3"/>
        <v>0</v>
      </c>
      <c r="M121" s="19">
        <f t="shared" si="8"/>
        <v>0</v>
      </c>
      <c r="N121" s="85"/>
      <c r="O121" s="19">
        <f t="shared" si="5"/>
        <v>0</v>
      </c>
    </row>
    <row r="122" spans="1:15">
      <c r="A122" s="3">
        <v>117</v>
      </c>
      <c r="B122" s="24"/>
      <c r="C122" s="67"/>
      <c r="D122" s="67"/>
      <c r="E122" s="24">
        <v>1</v>
      </c>
      <c r="F122" s="76"/>
      <c r="G122" s="77">
        <f t="shared" si="6"/>
        <v>0</v>
      </c>
      <c r="H122" s="77">
        <f t="shared" si="7"/>
        <v>0</v>
      </c>
      <c r="I122" s="26"/>
      <c r="J122" s="19">
        <f t="shared" si="2"/>
        <v>0</v>
      </c>
      <c r="K122" s="80"/>
      <c r="L122" s="81">
        <f t="shared" si="3"/>
        <v>0</v>
      </c>
      <c r="M122" s="19">
        <f t="shared" si="8"/>
        <v>0</v>
      </c>
      <c r="N122" s="85"/>
      <c r="O122" s="19">
        <f t="shared" si="5"/>
        <v>0</v>
      </c>
    </row>
    <row r="123" spans="1:15">
      <c r="A123" s="3">
        <v>118</v>
      </c>
      <c r="B123" s="24"/>
      <c r="C123" s="67"/>
      <c r="D123" s="67"/>
      <c r="E123" s="24">
        <v>1</v>
      </c>
      <c r="F123" s="76"/>
      <c r="G123" s="77">
        <f t="shared" si="6"/>
        <v>0</v>
      </c>
      <c r="H123" s="77">
        <f t="shared" si="7"/>
        <v>0</v>
      </c>
      <c r="I123" s="26"/>
      <c r="J123" s="19">
        <f t="shared" si="2"/>
        <v>0</v>
      </c>
      <c r="K123" s="80"/>
      <c r="L123" s="81">
        <f t="shared" si="3"/>
        <v>0</v>
      </c>
      <c r="M123" s="19">
        <f t="shared" si="8"/>
        <v>0</v>
      </c>
      <c r="N123" s="85"/>
      <c r="O123" s="19">
        <f t="shared" si="5"/>
        <v>0</v>
      </c>
    </row>
    <row r="124" spans="1:15">
      <c r="A124" s="3">
        <v>119</v>
      </c>
      <c r="B124" s="24"/>
      <c r="C124" s="67"/>
      <c r="D124" s="67"/>
      <c r="E124" s="24">
        <v>1</v>
      </c>
      <c r="F124" s="76"/>
      <c r="G124" s="77">
        <f t="shared" si="6"/>
        <v>0</v>
      </c>
      <c r="H124" s="77">
        <f t="shared" si="7"/>
        <v>0</v>
      </c>
      <c r="I124" s="26"/>
      <c r="J124" s="19">
        <f t="shared" si="2"/>
        <v>0</v>
      </c>
      <c r="K124" s="80"/>
      <c r="L124" s="81">
        <f t="shared" si="3"/>
        <v>0</v>
      </c>
      <c r="M124" s="19">
        <f t="shared" si="8"/>
        <v>0</v>
      </c>
      <c r="N124" s="85"/>
      <c r="O124" s="19">
        <f t="shared" si="5"/>
        <v>0</v>
      </c>
    </row>
    <row r="125" spans="1:15" ht="12.9" thickBot="1">
      <c r="A125" s="3">
        <v>120</v>
      </c>
      <c r="B125" s="24"/>
      <c r="C125" s="67"/>
      <c r="D125" s="67"/>
      <c r="E125" s="24">
        <v>1</v>
      </c>
      <c r="F125" s="76"/>
      <c r="G125" s="77">
        <f t="shared" si="6"/>
        <v>0</v>
      </c>
      <c r="H125" s="77">
        <f t="shared" si="7"/>
        <v>0</v>
      </c>
      <c r="I125" s="26"/>
      <c r="J125" s="19">
        <f t="shared" si="2"/>
        <v>0</v>
      </c>
      <c r="K125" s="80"/>
      <c r="L125" s="81">
        <f t="shared" si="3"/>
        <v>0</v>
      </c>
      <c r="M125" s="19">
        <f t="shared" si="8"/>
        <v>0</v>
      </c>
      <c r="N125" s="85"/>
      <c r="O125" s="19">
        <f t="shared" si="5"/>
        <v>0</v>
      </c>
    </row>
    <row r="126" spans="1:15" ht="12.9" thickBot="1">
      <c r="A126" s="3"/>
      <c r="B126" s="2" t="s">
        <v>6</v>
      </c>
      <c r="C126" s="2"/>
      <c r="D126" s="2"/>
      <c r="E126" s="4"/>
      <c r="F126" s="79">
        <f>SUM(F6:F125)</f>
        <v>0</v>
      </c>
      <c r="G126" s="79">
        <f>SUM(G6:G125)</f>
        <v>0</v>
      </c>
      <c r="H126" s="79">
        <f>SUM(H6:H125)</f>
        <v>0</v>
      </c>
      <c r="I126" s="5"/>
      <c r="J126" s="20">
        <f t="shared" ref="J126:O126" si="9">SUM(J6:J125)</f>
        <v>0</v>
      </c>
      <c r="K126" s="83">
        <f t="shared" si="9"/>
        <v>0</v>
      </c>
      <c r="L126" s="84">
        <f t="shared" si="9"/>
        <v>0</v>
      </c>
      <c r="M126" s="20">
        <f t="shared" si="9"/>
        <v>0</v>
      </c>
      <c r="N126" s="87">
        <f t="shared" si="9"/>
        <v>0</v>
      </c>
      <c r="O126" s="20">
        <f t="shared" si="9"/>
        <v>0</v>
      </c>
    </row>
    <row r="128" spans="1:15">
      <c r="F128" t="s">
        <v>24</v>
      </c>
    </row>
  </sheetData>
  <sheetProtection selectLockedCells="1"/>
  <pageMargins left="0.39370078740157483" right="0.23622047244094491" top="0.82677165354330717" bottom="0.55118110236220474" header="0.51181102362204722" footer="0.51181102362204722"/>
  <pageSetup paperSize="9" scale="74" fitToHeight="0" orientation="portrait" r:id="rId1"/>
  <headerFooter alignWithMargins="0">
    <oddHeader>&amp;RÜBA-VN, &amp;A</oddHeader>
  </headerFooter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Normal="100" zoomScaleSheetLayoutView="100" workbookViewId="0">
      <selection activeCell="B22" sqref="B22"/>
    </sheetView>
  </sheetViews>
  <sheetFormatPr baseColWidth="10" defaultRowHeight="12.45"/>
  <cols>
    <col min="1" max="1" width="3.69140625" customWidth="1"/>
    <col min="2" max="2" width="23.84375" customWidth="1"/>
    <col min="3" max="3" width="8.69140625" bestFit="1" customWidth="1"/>
    <col min="4" max="4" width="7.15234375" customWidth="1"/>
    <col min="5" max="5" width="5.53515625" customWidth="1"/>
    <col min="6" max="6" width="5.84375" customWidth="1"/>
    <col min="7" max="7" width="6.84375" customWidth="1"/>
    <col min="8" max="9" width="10.84375" customWidth="1"/>
    <col min="10" max="10" width="4.84375" customWidth="1"/>
    <col min="11" max="11" width="8.23046875" customWidth="1"/>
    <col min="12" max="12" width="11.53515625" customWidth="1"/>
    <col min="13" max="13" width="7.84375" customWidth="1"/>
    <col min="14" max="14" width="12.4609375" customWidth="1"/>
  </cols>
  <sheetData>
    <row r="1" spans="1:14" ht="15" customHeight="1">
      <c r="A1" s="29" t="s">
        <v>40</v>
      </c>
      <c r="C1" s="65" t="s">
        <v>41</v>
      </c>
    </row>
    <row r="2" spans="1:14" ht="15" customHeight="1">
      <c r="A2" s="29" t="s">
        <v>27</v>
      </c>
    </row>
    <row r="3" spans="1:14" ht="15" customHeight="1">
      <c r="A3" s="8" t="s">
        <v>21</v>
      </c>
    </row>
    <row r="4" spans="1:14" ht="12.9" thickBot="1">
      <c r="A4" s="34"/>
      <c r="I4" s="14" t="s">
        <v>7</v>
      </c>
      <c r="J4" s="15" t="s">
        <v>7</v>
      </c>
      <c r="K4" s="13" t="s">
        <v>7</v>
      </c>
      <c r="L4" s="14" t="s">
        <v>7</v>
      </c>
      <c r="M4" t="s">
        <v>7</v>
      </c>
    </row>
    <row r="5" spans="1:14" s="31" customFormat="1" ht="46.5" customHeight="1">
      <c r="A5" s="35"/>
      <c r="C5" s="36" t="s">
        <v>5</v>
      </c>
      <c r="D5" s="37" t="s">
        <v>7</v>
      </c>
      <c r="E5" s="36" t="s">
        <v>20</v>
      </c>
      <c r="F5" s="36" t="s">
        <v>2</v>
      </c>
      <c r="G5" s="36" t="s">
        <v>3</v>
      </c>
      <c r="H5" s="38" t="s">
        <v>7</v>
      </c>
      <c r="I5" s="32" t="s">
        <v>17</v>
      </c>
      <c r="J5" s="39" t="s">
        <v>20</v>
      </c>
      <c r="K5" s="38" t="s">
        <v>7</v>
      </c>
      <c r="L5" s="32" t="s">
        <v>18</v>
      </c>
      <c r="M5" s="45" t="s">
        <v>7</v>
      </c>
      <c r="N5" s="32" t="s">
        <v>14</v>
      </c>
    </row>
    <row r="6" spans="1:14">
      <c r="A6" s="3"/>
      <c r="B6" s="40" t="s">
        <v>15</v>
      </c>
      <c r="C6" s="90"/>
      <c r="D6" s="41"/>
      <c r="E6" s="90">
        <f>'Anlage FB 1'!F56</f>
        <v>0</v>
      </c>
      <c r="F6" s="90">
        <f>'Anlage FB 1'!G56</f>
        <v>0</v>
      </c>
      <c r="G6" s="90">
        <f>'Anlage FB 1'!H56</f>
        <v>0</v>
      </c>
      <c r="H6" s="42"/>
      <c r="I6" s="43">
        <f>'Anlage FB 1'!J56</f>
        <v>0</v>
      </c>
      <c r="J6" s="92">
        <f>'Anlage FB 1'!K56</f>
        <v>0</v>
      </c>
      <c r="K6" s="42"/>
      <c r="L6" s="43">
        <f>'Anlage FB 1'!M56</f>
        <v>0</v>
      </c>
      <c r="M6" s="46"/>
      <c r="N6" s="47">
        <f>'Anlage FB 1'!O56</f>
        <v>0</v>
      </c>
    </row>
    <row r="7" spans="1:14">
      <c r="A7" s="3"/>
      <c r="B7" s="40" t="s">
        <v>26</v>
      </c>
      <c r="C7" s="90"/>
      <c r="D7" s="41"/>
      <c r="E7" s="90">
        <f>'Anlage FB 2 u. 3'!F56</f>
        <v>0</v>
      </c>
      <c r="F7" s="90">
        <f>'Anlage FB 2 u. 3'!G56</f>
        <v>0</v>
      </c>
      <c r="G7" s="90">
        <f>'Anlage FB 2 u. 3'!H56</f>
        <v>0</v>
      </c>
      <c r="H7" s="42"/>
      <c r="I7" s="43">
        <f>'Anlage FB 2 u. 3'!J56</f>
        <v>0</v>
      </c>
      <c r="J7" s="92">
        <f>'Anlage FB 2 u. 3'!K56</f>
        <v>0</v>
      </c>
      <c r="K7" s="42"/>
      <c r="L7" s="43">
        <f>'Anlage FB 2 u. 3'!M56</f>
        <v>0</v>
      </c>
      <c r="M7" s="46"/>
      <c r="N7" s="47">
        <f>'Anlage FB 2 u. 3'!O56</f>
        <v>0</v>
      </c>
    </row>
    <row r="8" spans="1:14" ht="12.9" thickBot="1">
      <c r="A8" s="3"/>
      <c r="B8" s="40" t="s">
        <v>16</v>
      </c>
      <c r="C8" s="90"/>
      <c r="D8" s="41"/>
      <c r="E8" s="90">
        <f>'Anlage FB 4'!F126</f>
        <v>0</v>
      </c>
      <c r="F8" s="90">
        <f>'Anlage FB 4'!G126</f>
        <v>0</v>
      </c>
      <c r="G8" s="90">
        <f>'Anlage FB 4'!H126</f>
        <v>0</v>
      </c>
      <c r="H8" s="42"/>
      <c r="I8" s="44">
        <f>'Anlage FB 4'!J126</f>
        <v>0</v>
      </c>
      <c r="J8" s="92">
        <f>'Anlage FB 4'!K126</f>
        <v>0</v>
      </c>
      <c r="K8" s="42"/>
      <c r="L8" s="44">
        <f>'Anlage FB 4'!M126</f>
        <v>0</v>
      </c>
      <c r="M8" s="46"/>
      <c r="N8" s="48">
        <f>'Anlage FB 4'!O126</f>
        <v>0</v>
      </c>
    </row>
    <row r="9" spans="1:14" ht="51.75" customHeight="1" thickBot="1">
      <c r="A9" s="33"/>
      <c r="B9" s="53" t="s">
        <v>9</v>
      </c>
      <c r="C9" s="91"/>
    </row>
    <row r="10" spans="1:14" ht="14.6" thickBot="1">
      <c r="A10" s="3"/>
      <c r="B10" s="16" t="s">
        <v>19</v>
      </c>
      <c r="C10" s="100">
        <f>SUM(C6:C8)</f>
        <v>0</v>
      </c>
      <c r="D10" s="17"/>
      <c r="E10" s="2">
        <f>SUM(E6:E8)</f>
        <v>0</v>
      </c>
      <c r="F10" s="2">
        <f t="shared" ref="F10:G10" si="0">SUM(F6:F8)</f>
        <v>0</v>
      </c>
      <c r="G10" s="2">
        <f t="shared" si="0"/>
        <v>0</v>
      </c>
      <c r="H10" s="18"/>
      <c r="I10" s="20">
        <f>SUM(I6:I8)</f>
        <v>0</v>
      </c>
      <c r="J10" s="6">
        <f>SUM(J6:J8)</f>
        <v>0</v>
      </c>
      <c r="K10" s="5"/>
      <c r="L10" s="20">
        <f>SUM(L6:L8)</f>
        <v>0</v>
      </c>
      <c r="M10" s="49"/>
      <c r="N10" s="21">
        <f>SUM(N6:N8)</f>
        <v>0</v>
      </c>
    </row>
    <row r="11" spans="1:14" ht="14.25" customHeight="1">
      <c r="A11" s="57"/>
      <c r="C11" s="65" t="s">
        <v>42</v>
      </c>
    </row>
    <row r="12" spans="1:14" s="55" customFormat="1" ht="35.25" customHeight="1">
      <c r="A12" s="56"/>
      <c r="B12" s="58" t="s">
        <v>22</v>
      </c>
      <c r="C12" s="27"/>
      <c r="D12" s="27"/>
      <c r="E12" s="27"/>
      <c r="F12" s="27"/>
      <c r="G12" s="27"/>
      <c r="H12" s="27"/>
      <c r="I12" s="28">
        <f>I10+L10+N10</f>
        <v>0</v>
      </c>
      <c r="J12" s="54" t="s">
        <v>12</v>
      </c>
    </row>
    <row r="15" spans="1:14" ht="26.5" customHeight="1">
      <c r="B15" s="61" t="s">
        <v>28</v>
      </c>
      <c r="C15" s="62"/>
      <c r="D15" s="62"/>
      <c r="E15" s="62"/>
      <c r="F15" s="62"/>
      <c r="G15" s="62"/>
      <c r="H15" s="62"/>
      <c r="I15" s="73">
        <v>0</v>
      </c>
      <c r="J15" s="99" t="s">
        <v>12</v>
      </c>
    </row>
    <row r="16" spans="1:14">
      <c r="B16" s="63" t="s">
        <v>30</v>
      </c>
      <c r="C16" s="13"/>
      <c r="D16" s="13"/>
      <c r="E16" s="13"/>
      <c r="F16" s="13"/>
      <c r="G16" s="13"/>
      <c r="H16" s="13"/>
      <c r="I16" s="74">
        <f>I12</f>
        <v>0</v>
      </c>
      <c r="J16" s="98" t="s">
        <v>12</v>
      </c>
    </row>
    <row r="17" spans="2:10">
      <c r="B17" s="59" t="s">
        <v>29</v>
      </c>
      <c r="C17" s="13"/>
      <c r="D17" s="13"/>
      <c r="E17" s="13"/>
      <c r="F17" s="13"/>
      <c r="G17" s="13"/>
      <c r="H17" s="13"/>
      <c r="I17" s="74">
        <v>0</v>
      </c>
      <c r="J17" s="98" t="s">
        <v>12</v>
      </c>
    </row>
    <row r="18" spans="2:10" ht="12.9" thickBot="1">
      <c r="B18" s="64" t="s">
        <v>31</v>
      </c>
      <c r="C18" s="60"/>
      <c r="D18" s="60"/>
      <c r="E18" s="60"/>
      <c r="F18" s="60"/>
      <c r="G18" s="60"/>
      <c r="H18" s="60"/>
      <c r="I18" s="75">
        <f>I16-I17</f>
        <v>0</v>
      </c>
      <c r="J18" s="98" t="s">
        <v>12</v>
      </c>
    </row>
    <row r="19" spans="2:10" ht="12.9" thickTop="1">
      <c r="B19" s="15"/>
      <c r="C19" s="13"/>
      <c r="D19" s="13"/>
      <c r="E19" s="13"/>
      <c r="F19" s="13"/>
      <c r="G19" s="13"/>
      <c r="H19" s="13"/>
      <c r="I19" s="101"/>
      <c r="J19" s="98"/>
    </row>
    <row r="20" spans="2:10">
      <c r="B20" s="102" t="s">
        <v>43</v>
      </c>
      <c r="C20" s="46"/>
      <c r="D20" s="46"/>
      <c r="E20" s="46"/>
      <c r="F20" s="46"/>
      <c r="G20" s="46"/>
      <c r="H20" s="46"/>
      <c r="I20" s="103">
        <f>H15-H16</f>
        <v>0</v>
      </c>
      <c r="J20" s="99" t="s">
        <v>12</v>
      </c>
    </row>
    <row r="21" spans="2:10">
      <c r="J21" s="29"/>
    </row>
  </sheetData>
  <sheetProtection selectLockedCells="1"/>
  <pageMargins left="0.39370078740157483" right="0.23622047244094491" top="0.82677165354330717" bottom="0.55118110236220474" header="0.51181102362204722" footer="0.51181102362204722"/>
  <pageSetup paperSize="9" scale="77" orientation="portrait" r:id="rId1"/>
  <headerFooter alignWithMargins="0">
    <oddHeader>&amp;RÜBA-VN, &amp;A</oddHeader>
    <oddFooter>&amp;RStand: September 2021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Anlage FB 1</vt:lpstr>
      <vt:lpstr>Anlage FB 2 u. 3</vt:lpstr>
      <vt:lpstr>Anlage FB 4</vt:lpstr>
      <vt:lpstr>Anlage FB 1-4 gesamt</vt:lpstr>
      <vt:lpstr>'Anlage FB 1'!Druckbereich</vt:lpstr>
      <vt:lpstr>'Anlage FB 1-4 gesamt'!Druckbereich</vt:lpstr>
      <vt:lpstr>'Anlage FB 2 u. 3'!Druckbereich</vt:lpstr>
      <vt:lpstr>'Anlage FB 4'!Druckbereich</vt:lpstr>
      <vt:lpstr>'Anlage FB 4'!Drucktitel</vt:lpstr>
    </vt:vector>
  </TitlesOfParts>
  <Company>Landesgewerbeamt 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geiss</dc:creator>
  <cp:lastModifiedBy>Ekler, Katja  (WM)</cp:lastModifiedBy>
  <cp:lastPrinted>2022-08-16T12:53:06Z</cp:lastPrinted>
  <dcterms:created xsi:type="dcterms:W3CDTF">2000-01-24T13:39:13Z</dcterms:created>
  <dcterms:modified xsi:type="dcterms:W3CDTF">2023-01-19T13:51:26Z</dcterms:modified>
</cp:coreProperties>
</file>