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ieseArbeitsmappe" defaultThemeVersion="124226"/>
  <mc:AlternateContent xmlns:mc="http://schemas.openxmlformats.org/markup-compatibility/2006">
    <mc:Choice Requires="x15">
      <x15ac:absPath xmlns:x15ac="http://schemas.microsoft.com/office/spreadsheetml/2010/11/ac" url="G:\Abteilung 2\Referat 22\Referatsablage\2. Themen\Azubi-Wohnraum\Förderaufruf WM Junges Wohn\Aufruf\"/>
    </mc:Choice>
  </mc:AlternateContent>
  <xr:revisionPtr revIDLastSave="0" documentId="13_ncr:1_{8E7DB575-53E4-4E82-AF3A-0F6909CE21CE}" xr6:coauthVersionLast="36" xr6:coauthVersionMax="36" xr10:uidLastSave="{00000000-0000-0000-0000-000000000000}"/>
  <workbookProtection workbookPassword="DC9E" lockStructure="1"/>
  <bookViews>
    <workbookView xWindow="0" yWindow="0" windowWidth="19200" windowHeight="6600" xr2:uid="{00000000-000D-0000-FFFF-FFFF00000000}"/>
  </bookViews>
  <sheets>
    <sheet name="Antrag" sheetId="1" r:id="rId1"/>
    <sheet name="Tabelle2" sheetId="3" state="hidden" r:id="rId2"/>
  </sheets>
  <definedNames>
    <definedName name="_xlnm._FilterDatabase" localSheetId="0" hidden="1">Antrag!$A$2:$I$213</definedName>
    <definedName name="_Ref444673449" localSheetId="0">Antrag!$A$55</definedName>
    <definedName name="Text140" localSheetId="0">Antrag!#REF!</definedName>
  </definedNames>
  <calcPr calcId="191029"/>
</workbook>
</file>

<file path=xl/calcChain.xml><?xml version="1.0" encoding="utf-8"?>
<calcChain xmlns="http://schemas.openxmlformats.org/spreadsheetml/2006/main">
  <c r="H125" i="1" l="1"/>
  <c r="G125" i="1"/>
  <c r="H144" i="1" l="1"/>
  <c r="G144" i="1"/>
  <c r="F144" i="1"/>
  <c r="F143" i="1"/>
  <c r="H143" i="1"/>
  <c r="H142" i="1"/>
  <c r="G143" i="1"/>
  <c r="G142" i="1"/>
  <c r="F142" i="1"/>
  <c r="F135" i="1"/>
  <c r="G135" i="1"/>
  <c r="I143" i="1" l="1"/>
  <c r="I142" i="1"/>
  <c r="I132" i="1"/>
  <c r="I130" i="1"/>
  <c r="I144" i="1"/>
  <c r="H135" i="1"/>
  <c r="G139" i="1"/>
  <c r="G140" i="1"/>
  <c r="G141" i="1"/>
  <c r="G147" i="1"/>
  <c r="I145" i="1" l="1"/>
  <c r="I147" i="1" s="1"/>
  <c r="H139" i="1"/>
  <c r="F139" i="1"/>
  <c r="I135" i="1" l="1"/>
  <c r="F147" i="1" l="1"/>
  <c r="F141" i="1" l="1"/>
  <c r="H141" i="1"/>
  <c r="F140" i="1"/>
  <c r="H140" i="1"/>
  <c r="H147" i="1" l="1"/>
</calcChain>
</file>

<file path=xl/sharedStrings.xml><?xml version="1.0" encoding="utf-8"?>
<sst xmlns="http://schemas.openxmlformats.org/spreadsheetml/2006/main" count="122" uniqueCount="111">
  <si>
    <t>Straße, Hausnummer</t>
  </si>
  <si>
    <t>PLZ, Ort</t>
  </si>
  <si>
    <t>Rechtsform</t>
  </si>
  <si>
    <t>Telefon</t>
  </si>
  <si>
    <t>E-Mail</t>
  </si>
  <si>
    <t>Gemeinde</t>
  </si>
  <si>
    <t>Landkreis</t>
  </si>
  <si>
    <t>Stadt</t>
  </si>
  <si>
    <t>Stadtkreis</t>
  </si>
  <si>
    <t>Verband</t>
  </si>
  <si>
    <t>Stiftung</t>
  </si>
  <si>
    <t>Verwaltungsgemeinschaft</t>
  </si>
  <si>
    <t>Name</t>
  </si>
  <si>
    <t xml:space="preserve"> 2.1</t>
  </si>
  <si>
    <t xml:space="preserve"> 2.2</t>
  </si>
  <si>
    <t xml:space="preserve"> 2.3</t>
  </si>
  <si>
    <t xml:space="preserve"> 2.4</t>
  </si>
  <si>
    <t>Durchführungszeitraum</t>
  </si>
  <si>
    <t>ja</t>
  </si>
  <si>
    <t>nein</t>
  </si>
  <si>
    <t>ja, an…</t>
  </si>
  <si>
    <t>Beginn der Maßnahme</t>
  </si>
  <si>
    <t>Ende der Maßnahme</t>
  </si>
  <si>
    <t>3.   Kosten- und Finanzierungsplan</t>
  </si>
  <si>
    <r>
      <t xml:space="preserve">Es besteht </t>
    </r>
    <r>
      <rPr>
        <u/>
        <sz val="10"/>
        <color theme="1"/>
        <rFont val="Arial"/>
        <family val="2"/>
      </rPr>
      <t>keine</t>
    </r>
    <r>
      <rPr>
        <sz val="10"/>
        <color theme="1"/>
        <rFont val="Arial"/>
        <family val="2"/>
      </rPr>
      <t xml:space="preserve"> Berechtigung zum genannten Vorsteuerabzug</t>
    </r>
  </si>
  <si>
    <t>Gesamt</t>
  </si>
  <si>
    <t>von</t>
  </si>
  <si>
    <t>bis</t>
  </si>
  <si>
    <t>Finanzierung</t>
  </si>
  <si>
    <t>1. Eigenmittel</t>
  </si>
  <si>
    <t>x</t>
  </si>
  <si>
    <t>Datum</t>
  </si>
  <si>
    <t xml:space="preserve">Ort  </t>
  </si>
  <si>
    <t xml:space="preserve">Ort </t>
  </si>
  <si>
    <t>Bitte den Antrag per E-Mail an</t>
  </si>
  <si>
    <t xml:space="preserve">Besteht für die Maßnahme die Berechtigung zum Vorsteuerabzug gemäß § 15 Umsatzsteuergesetz? </t>
  </si>
  <si>
    <t>Wurde die nachfolgende Berechnung ohne Mehrwertsteuer vorgenommen?</t>
  </si>
  <si>
    <t>Die Gesamtausgaben des Antragstellers/der Antragstellerin (institutionell und auf Projekte bezogen) werden nicht überwiegend aus Zuwendungen der öffentlichen Hand bestritten.</t>
  </si>
  <si>
    <t>Die Gesamtausgaben des Antragstellers/der Antragstellerin (institutionell und auf Projekte bezogen) werden überwiegend aus Zuwendungen der öffentlichen Hand bestritten. Das für die Maßnahme beschäftigte Personal wird nicht besser gestellt als vergleichbare Landesbedienstete. Höhere Vergütungen als nach dem Tarifvertrag des Landes Baden-Württemberg für den öffentlichen Dienst oder den vergleichbaren Verträgen für die Kommunen sowie sonstige über- und außertarifliche Leistungen werden nicht gewährt.</t>
  </si>
  <si>
    <t>Name und Unterschrift des/der Zeichnungsberechtigten</t>
  </si>
  <si>
    <t>Der Antragsteller/die Antragstellerin besitzt die fachliche Qualifikation und lässt die zuverlässige Durchführung der Maßnahme erwarten.</t>
  </si>
  <si>
    <t>Dauer der Maßnahme</t>
  </si>
  <si>
    <t xml:space="preserve"> 2.5</t>
  </si>
  <si>
    <t>Herr</t>
  </si>
  <si>
    <t>Frau</t>
  </si>
  <si>
    <t>(max. 350 Zeichen)</t>
  </si>
  <si>
    <t>eingetragener Verein e.V.</t>
  </si>
  <si>
    <t>Kosten</t>
  </si>
  <si>
    <t>(max. 750 Zeichen)</t>
  </si>
  <si>
    <t>Antragsstellerin/Antragsteller</t>
  </si>
  <si>
    <t>2.12 Bitte erläutern Sie, inwieweit der Mitteleinsatz für die Maßnahme verhältnismäßig ist und inwieweit die Maßnahme in einem ausgewogenen Verhältnis der Kosten zum erwarteten Nutzen steht.</t>
  </si>
  <si>
    <t>(max. 700 Zeichen)</t>
  </si>
  <si>
    <t>1. Antragsformular unterschrieben einscannen.</t>
  </si>
  <si>
    <t>2. Antragsformular in .xlsx Format zur erleichterten Bearbeitung befügen (keine Unterschrift notwendig).</t>
  </si>
  <si>
    <t>Vorname</t>
  </si>
  <si>
    <r>
      <rPr>
        <b/>
        <sz val="12"/>
        <color theme="1"/>
        <rFont val="BaWue Sans"/>
      </rPr>
      <t>Antragsformular</t>
    </r>
    <r>
      <rPr>
        <b/>
        <sz val="18"/>
        <color theme="1"/>
        <rFont val="BaWue Sans"/>
      </rPr>
      <t xml:space="preserve"> </t>
    </r>
  </si>
  <si>
    <r>
      <t>1.</t>
    </r>
    <r>
      <rPr>
        <b/>
        <sz val="7"/>
        <color theme="1"/>
        <rFont val="BaWue Sans"/>
      </rPr>
      <t xml:space="preserve">    </t>
    </r>
    <r>
      <rPr>
        <b/>
        <sz val="12"/>
        <color theme="1"/>
        <rFont val="BaWue Sans"/>
      </rPr>
      <t>Allgemeine Angaben</t>
    </r>
  </si>
  <si>
    <r>
      <t xml:space="preserve">Anrede, </t>
    </r>
    <r>
      <rPr>
        <b/>
        <sz val="11"/>
        <rFont val="BaWue Sans"/>
      </rPr>
      <t>Name</t>
    </r>
    <r>
      <rPr>
        <sz val="11"/>
        <color theme="1"/>
        <rFont val="BaWue Sans"/>
      </rPr>
      <t>, Vorname Kontaktperson</t>
    </r>
  </si>
  <si>
    <r>
      <t>2.</t>
    </r>
    <r>
      <rPr>
        <b/>
        <sz val="7"/>
        <color theme="1"/>
        <rFont val="BaWue Sans"/>
      </rPr>
      <t xml:space="preserve">    </t>
    </r>
    <r>
      <rPr>
        <b/>
        <sz val="12"/>
        <color theme="1"/>
        <rFont val="BaWue Sans"/>
      </rPr>
      <t>Angaben zur Maßnahme</t>
    </r>
  </si>
  <si>
    <r>
      <rPr>
        <b/>
        <sz val="10"/>
        <color theme="1"/>
        <rFont val="BaWue Sans"/>
      </rPr>
      <t>Beantragung anderer Fördermittel</t>
    </r>
    <r>
      <rPr>
        <sz val="10"/>
        <color theme="1"/>
        <rFont val="BaWue Sans"/>
      </rPr>
      <t xml:space="preserve">
Es wird bestätigt, dass für diese Maßnahme keine Zuwendungen aus anderen Programmen des Landes Baden-Württemberg oder von anderen juristischen Personen des öffentlichen Rechts und – außer den vorstehend und in den Anlagen angegebenen Finanzierungsmitteln – keine weiteren Zuwendungen beantragt wurden, werden oder bewilligt sind.</t>
    </r>
  </si>
  <si>
    <r>
      <rPr>
        <b/>
        <sz val="10"/>
        <color theme="1"/>
        <rFont val="BaWue Sans"/>
      </rPr>
      <t>Subventionsrelevanz in Bezug auf § 264 Strafgesetzbuch</t>
    </r>
    <r>
      <rPr>
        <sz val="10"/>
        <color theme="1"/>
        <rFont val="BaWue Sans"/>
      </rPr>
      <t xml:space="preserve">
Es ist bekannt, dass die vorstehenden Angaben und hierzu beigefügte Anlagen für die Bewilligung und Gewährung, Rückforderung, Weitergewährung oder das Bestehen der Finanzhilfe subventionserheblich im Sinne von § 264 Strafgesetzbuch sind. Es ist auch bekannt, dass eine Verwendung der Fördermittel entgegen der Verwendungsbeschränkung nach § 264 Strafgesetzbuch strafbar ist.</t>
    </r>
  </si>
  <si>
    <r>
      <rPr>
        <b/>
        <sz val="10"/>
        <color theme="1"/>
        <rFont val="BaWue Sans"/>
      </rPr>
      <t>Erklärung zur Einhaltung der Vorgaben des Tariftreue- und Mindestlohngesetzes</t>
    </r>
    <r>
      <rPr>
        <sz val="10"/>
        <color theme="1"/>
        <rFont val="BaWue Sans"/>
      </rPr>
      <t xml:space="preserve">
Es wird erklärt, dass die Vorgaben des Tariftreue- und Mindestlohngesetzes (LTMG) für öffentliche Aufträge in Baden-Württemberg beachtet wurden und sichergestellt wurde, dass an der Durchführung der geförderten Maßnahme beteiligte Dritte die Vorgaben des Tariftreue- und Mindestlohngesetzes beachten, soweit es anwendbar ist.</t>
    </r>
  </si>
  <si>
    <r>
      <rPr>
        <b/>
        <sz val="10"/>
        <color theme="1"/>
        <rFont val="BaWue Sans"/>
      </rPr>
      <t>Einwilligung zur Datenverarbeitung</t>
    </r>
    <r>
      <rPr>
        <sz val="10"/>
        <color theme="1"/>
        <rFont val="BaWue Sans"/>
      </rPr>
      <t xml:space="preserve">
Es wird zugestimmt, dass die in den Antragsunterlagen enthaltenen Daten zum Zweck der ordnungsgemäßen Bearbeitung elektronisch verarbeitet und gespeichert sowie, soweit dies zu Prüfzwecken und aufgrund von Berichtspflichten erforderlich ist, zwischen der Bewilligungsstelle und dem Ministerium für Soziale</t>
    </r>
    <r>
      <rPr>
        <sz val="10"/>
        <rFont val="BaWue Sans"/>
      </rPr>
      <t>s</t>
    </r>
    <r>
      <rPr>
        <b/>
        <sz val="10"/>
        <rFont val="BaWue Sans"/>
      </rPr>
      <t>,</t>
    </r>
    <r>
      <rPr>
        <b/>
        <sz val="10"/>
        <color rgb="FFFF0000"/>
        <rFont val="BaWue Sans"/>
      </rPr>
      <t xml:space="preserve"> </t>
    </r>
    <r>
      <rPr>
        <sz val="10"/>
        <rFont val="BaWue Sans"/>
      </rPr>
      <t>Gesundheit und Integration sowie den am Bewilligungsverfahren beteiligten Stellen ausgetauscht werden. Zudem sind das Ministerium für Soziales, Gesundheit u</t>
    </r>
    <r>
      <rPr>
        <sz val="10"/>
        <color theme="1"/>
        <rFont val="BaWue Sans"/>
      </rPr>
      <t xml:space="preserve">nd Integration oder von ihm beauftragte Institutionen befugt, die Daten statistisch auszuwerten und die Ergebnisse dieser Auswertungen in anonymisierter Form zu veröffentlichen. </t>
    </r>
  </si>
  <si>
    <t>Name Institution</t>
  </si>
  <si>
    <t>poststelle@wm.bwl.de</t>
  </si>
  <si>
    <r>
      <rPr>
        <b/>
        <sz val="9"/>
        <color theme="1"/>
        <rFont val="BaWue Sans"/>
      </rPr>
      <t xml:space="preserve">Hinweis: </t>
    </r>
    <r>
      <rPr>
        <sz val="9"/>
        <color theme="1"/>
        <rFont val="BaWue Sans"/>
      </rPr>
      <t xml:space="preserve">Die Maßnahme soll September 2025 beginnen. Ein Maßnahmenbeginn vor Bewilligung ist nicht  zulässig. Der frühest mögliche Beginn ist der 1. September 2025 </t>
    </r>
  </si>
  <si>
    <r>
      <rPr>
        <b/>
        <sz val="9"/>
        <rFont val="BaWue Sans"/>
      </rPr>
      <t>Hinweis:</t>
    </r>
    <r>
      <rPr>
        <sz val="9"/>
        <rFont val="BaWue Sans"/>
      </rPr>
      <t xml:space="preserve"> Angabe in Monaten, die Förderung kann über einen Zeitraum von bis zu 24 Monaten erfolgen.</t>
    </r>
  </si>
  <si>
    <t>2.2 Definition der Zielgruppe und Darstellung des Förderbedarfs</t>
  </si>
  <si>
    <t>2.3  Darstellung, wie die Zielgruppe erreicht werden soll bzw. wie die/der Lotsin/Lotse für die Zielgruppe erreichbar ist</t>
  </si>
  <si>
    <t>2.6 Anzahl der beantragten Stellen und der jeweilige Stellenumfang (keine Stellenanteile unter 0,5 bzw. Begründung bei Abweichung)</t>
  </si>
  <si>
    <t>2.7 Referenzen und projektbezogene Erfahrung des Antragstellers</t>
  </si>
  <si>
    <t xml:space="preserve">2.8 Darstellung und regionale Vernetzung mit anderen Unterstützungs- und Förderangeboten </t>
  </si>
  <si>
    <t>2.9 Detaillierte Darstellung, inwiefern in der Einrichtung bereits eigene und sonstige Unterstützungsmaßnahmen für die Bewohner/-innen stattfinden, was ggf. deren Laufzeit ist und ob eine Fortführung geplant ist.</t>
  </si>
  <si>
    <t>2.10 Ggf. Abgrenzung zu eigenem Personal und sonstigen Maßnahmen, insbesondere Aufgaben nach SGB VIII, der anderen vorrangigen Leistungen und Erklärung, dass mit der Fördermaßnahme keine bereits vorhandenen Angebote ersetzt oder reduziert werden.</t>
  </si>
  <si>
    <t>2.11 Ggf. Abgrenzung zu regionalen Projekten mit ähnlicher Zielsetzung</t>
  </si>
  <si>
    <r>
      <rPr>
        <b/>
        <sz val="10"/>
        <rFont val="BaWue Sans"/>
      </rPr>
      <t>Weitere Rechtliche Hinweise</t>
    </r>
    <r>
      <rPr>
        <sz val="10"/>
        <rFont val="BaWue Sans"/>
      </rPr>
      <t xml:space="preserve">
Unrichtige oder unvollständige Angaben zu subventionserheblichen Tatsachen können nach 
§ 264 Strafgesetzbuch (StGB; Subventionsbetrug) strafbar sein, sofern die Angaben für den Antragsteller oder einen anderen vorteilhaft sind. Gleiches gilt, wenn das Ministerium über subventionserhebliche Tatsachen in Unkenntnis gelassen worden ist. Informationen zum Datenschutz, insbesondere die Informationen gem. Art. 13, 14 DS-GVO, finden Sie unter https://wm.baden-wuerttemberg.de/ds-info.</t>
    </r>
  </si>
  <si>
    <r>
      <rPr>
        <b/>
        <sz val="10"/>
        <color theme="1"/>
        <rFont val="BaWue Sans"/>
      </rPr>
      <t xml:space="preserve">Beginn der Maßnahme </t>
    </r>
    <r>
      <rPr>
        <sz val="10"/>
        <color theme="1"/>
        <rFont val="BaWue Sans"/>
      </rPr>
      <t xml:space="preserve">
Es wird erklärt, dass nicht vor Bewilligung</t>
    </r>
    <r>
      <rPr>
        <b/>
        <sz val="10"/>
        <color rgb="FFFF0000"/>
        <rFont val="BaWue Sans"/>
      </rPr>
      <t xml:space="preserve"> </t>
    </r>
    <r>
      <rPr>
        <sz val="10"/>
        <color theme="1"/>
        <rFont val="BaWue Sans"/>
      </rPr>
      <t>mit der zu fördernden Maßnahme begonnen wurde und auch nicht vorher begonnen wird. Eine Maßnahme ist begonnen, sobald dafür entsprechende Lieferungs- oder Leistungsverträge abgeschlossen sind.</t>
    </r>
  </si>
  <si>
    <t>Erklärung der freien Träger zum Bestellungsgebot</t>
  </si>
  <si>
    <t xml:space="preserve">3. Umfang der erhobenen personenbezogenen Daten
Wir verarbeiten insbesondere folgende personenbezogene Daten, die im Rahmen der Antragstellung mitgeteilt werden, wie folgt:
- Persönliche Identifikationsangaben (z.B. Vor- und Nachnamen, Geschlecht, Funktion/Verantwortlichkeit),
- Bankverbindungsdaten,
- im Übrigen dienstliche Adresse, dienstliche E-Mail-Adresse, dienstliche Telefonnummer
4. Zwecke, für welche die personenbezogenen Daten verarbeitet werden sollen, sowie die Rechtsgrundlage für die Verarbeitung
Aufgrund von Artikel 6 Absatz 1 Buchstabe e DSGVO i.V.m. §§ 44, 23 LHO sowie VV zu §§ 23, 44 LHO erheben wir zu folgenden Zwecken von Ihnen Daten:
- Förderrechtliche Umsetzung, dazu gehören insb.
- Prüfung, ob die Voraussetzungen für die Bewilligung der Förderung vorliegen,
- Festsetzung von Zuwendungszweck, Ziel sowie Art, Form und Höhe der Zuwendung (auch nach Jahren), Finanzierungsart, Bewilligungszeitraum, Umfang und Höhe   der zuwendungsfähigen Ausgaben sowie deren Finanzierung,
- Begleitende und/oder abschließende Erfolgskontrolle durch den Rechnungshof Baden-Württemberg sowie das Ministerium für Soziales, Gesundheit und Integration,
- Informationen zu Fristen und Formerfordernissen,
- Zusammenarbeit mit Evaluierungsorganisationen und weiteren beauftragten Dienstleistern
- Auskunftspflichten gegenüber dem Landtag
- Beantwortung von berechtigten Anfragen Externer
Nach Abschluss der Prüfung von förderrechtlichen Voraussetzungen verarbeiten wir personenbezogene Daten von Ansprechpersonen (Vor- und Nachnamen, Geschlecht,
Funktion, dienstliche Adresse, dienstliche E-Mail-Adresse) zum Zwecke der Zusendung von Informationen mit fachlichem Bezug, z.B. Hinweise auf Förderprogramme oder Veranstaltungen.
</t>
  </si>
  <si>
    <t xml:space="preserve">
5. Datenzugriff
- Ihre personenbezogenen Daten erhalten nur diejenigen Stellen, die Zugriff auf Ihre Daten, die diese  
  zur Wahrung unserer berechtigten Interessen oder zur Erfüllung unserer vertraglichen und gesetzlichen Pflichten benötigen.
- Ihre personenbezogenen Daten: Iormationen über Sie dürfen wir nur weitergeben, wenn gesetzliche 
  Bestimmungen dies erlauben, Sie eingewilligt haben oder wir zur Erteilung einer Auskunft befugt sind. Unter diesen Voraussetzungen können Empfänger von Ihren  
  personenbezogenen Daten z.B. sein: Ministerium für Wirtschaft, Arbeit und Tourismus Baden-Württemberg, Rechnungshof Baden-Württemberg, Evaluierungsinstitute, beauftragte 
  Dienstleister.
- Dienstleister, die uns unterstützen: Auch von uns eingesetzte Dienstleister können, zur Erfüllung der beschriebenen Zwecke Daten erhalten z.B. zum Versand von 
   Informationen zu Veranstaltungen (dienstliche Kontaktdaten) oder zu Evaluierungszwecken.
6. Datenspeicherung
Die bei uns gespeicherten Daten werden gelöscht, sobald sie für ihre Zweckbestimmung nicht mehr erforderlich sind und der Löschung keine gesetzlichen Aufbewahrungspflichten entgegenstehen. Sofern die Daten der Nutzer nicht gelöscht werden, weil sie für andere und gesetzlich zulässige Zwecke erforderlich sind, wird deren Verarbeitung eingeschränkt. D.h. die Daten werden gesperrt und nicht für andere Zwecke verarbeitet.
7. Automatisierte Einzelfallentscheidungen oder Maßnahmen zum Profiling
Eine automatisierte Entscheidungsfindung im Einzelfall (einschließlich Profiling) findet nicht statt.
8. Verpflichtung für die Bereitstellung Ihrer Daten
Ohne die Erhebung und Nutzung Ihrer personenbezogenen Daten sind wir in der Regel nicht in der Lage, eine Förderleistung zu gewähren oder Informationen mit fachlichem Bezug weiterzugeben. Für den Fall, dass Änderungen im Rahmen der förderrechtlichen Umsetzung auftreten, sind Sie verpflichtet, uns diese unverzüglich mitzuteilen. Wenn Sie uns die notwendigen Informationen und Unterlagen nicht zur Verfügung stellen, können wir die Förderung einstellen und zurückfordern.
</t>
  </si>
  <si>
    <r>
      <rPr>
        <b/>
        <sz val="9"/>
        <rFont val="BaWue Sans"/>
      </rPr>
      <t>Widerspruchsrecht</t>
    </r>
    <r>
      <rPr>
        <sz val="9"/>
        <rFont val="BaWue Sans"/>
      </rPr>
      <t xml:space="preserve">
Soweit wir Ihre personenbezogenen Daten auf der von Artikel 6 Absatz 1 Buchstabe e DSGVO verarbeiten, können Sie der künftigen Verarbeitung Ihrer personenbezogenen Daten aus Gründen, die sich aus Ihrer besonderen Situation ergeben, jederzeit widersprechen (Artikel 21 DSGVO). Wir verarbeiten Ihre personenbezogenen Daten dann nicht mehr, es sei denn, wir können zwingende schutzwürdige Gründe für die Verarbeitung nachweisen, die Ihre Interessen, Rechte und Freiheiten überwiegen oder die Verarbeitung dient der Geltendmachung, Ausübung oder Verteidigung von Rechtsansprüchen.
Der Widerspruch ist zu richten an:
Ministerium für Wirtschaft, Arbeit und Tourismus Baden-Württemberg
Schlossplatz 4 (Neues Schloss)
70173 Stuttgart
11. Anlaufstelle für Beschwerden
Im Fall der Annahme einer unrechtmäßigen Datenverarbeitung können Sie jederzeit Beschwerde bei der für uns zuständigen Aufsichtsbehörde, dem Landesbeauftragten für den Datenschutz und die Informationsfreiheit einreichen.
Sie erreichen ihn wie folgt:
Landesbeauftragter für den Datenschutz und die Informationsfreiheit
Hausanschrift: Königstrasse 10 a, 70173 Stuttgart
Postanschrift: Postfach 10 29 32; 70025 Stuttgart
</t>
    </r>
  </si>
  <si>
    <t>9. Zweckänderung
Über etwaige Änderungen im Zweck der Verarbeitung informieren wir Sie rechtzeitig.
10. Ihre Rechte
Sie haben die Rechte aus den Artikel 15 – 21 DSGVO:
– Recht auf Auskunft (Artikel 15 DSGVO)
– Recht auf Berichtigung (Artikel 16 DSGVO)
– Recht auf Löschung (Artikel 17 DSGVO)
– Recht auf Einschränkung der Verarbeitung (Artikel 18 DSGVO)
– Recht auf Datenübertragbarkeit (Artikel 20 DSGVO)
– Widerspruchsrecht gegen die Verarbeitung (Artikel 21 DSGVO)</t>
  </si>
  <si>
    <t xml:space="preserve">Bitte wenden Sie sich hierzu an folgende Stelle:
Ministerium für Wirtschaft, Arbeit und Tourismus Baden-Württemberg
Schlossplatz 4 (Neues Schloss)
70173 Stuttgart
Widerrufsrecht
Sofern wir Ihre Daten auf der Grundlage einer Einwilligungserklärung verarbeiten, haben Sie jederzeit das Recht, diese Einwilligung mit Wirkung für die Zukunft zu widerrufen. Die Rechtmäßigkeit der aufgrund der Einwilligung bis zum Widerruf erfolgten Verarbeitung bleibt von dem Widerruf unberührt.
Ministerium für Wirtschaft, Arbeit und Tourismus Baden-Württemberg
Schlossplatz 4 (Neues Schloss)
70173 Stuttgart 
E-Mail: poststelle@wm.bwl.de 
</t>
  </si>
  <si>
    <t xml:space="preserve">2.1 Umsetzungskonzept (Gestaltung der Betreuung von Programmteilnehmenden je nach individuellen Bedürfnissen unter Beachtung </t>
  </si>
  <si>
    <r>
      <rPr>
        <b/>
        <sz val="9"/>
        <color theme="1"/>
        <rFont val="BaWue Sans"/>
      </rPr>
      <t>Hinweis:</t>
    </r>
    <r>
      <rPr>
        <sz val="9"/>
        <color theme="1"/>
        <rFont val="BaWue Sans"/>
      </rPr>
      <t xml:space="preserve"> Die Maßnahme muss späteste</t>
    </r>
    <r>
      <rPr>
        <sz val="9"/>
        <rFont val="BaWue Sans"/>
      </rPr>
      <t xml:space="preserve">ns am 31. August 2027 </t>
    </r>
    <r>
      <rPr>
        <sz val="9"/>
        <color theme="1"/>
        <rFont val="BaWue Sans"/>
      </rPr>
      <t>abgeschlossen sein.</t>
    </r>
  </si>
  <si>
    <r>
      <rPr>
        <b/>
        <sz val="14"/>
        <rFont val="BaWue Sans"/>
      </rPr>
      <t>Datenschutzerklärung</t>
    </r>
    <r>
      <rPr>
        <sz val="9"/>
        <rFont val="BaWue Sans"/>
      </rPr>
      <t xml:space="preserve">
Der Schutz Ihrer persönlichen Daten ist uns ein wichtiges Anliegen.
Dieses Merkblatt gibt Ihnen einen Überblick darüber, welche Art von Daten zu welchem Zweck und in welchem Umfang vom Ministerium für Wirtschaft, Arbeit und Tourismus Baden-Württemberg im Rahmen des Förderaufrufs „Förderung von Betreuungsangeboten an Auszubildendenwohnstätten (Duale Ausbildung) – Betreuung Azubi-Wohnen“ verarbeitet werden. Außerdem möchten wir Sie über Ihre Rechte informieren.
1. Namen und Kontaktdaten des Verantwortlichen
Verantwortlicher nach Artikel 13 Absatz 1 Buchstabe a der Datenschutz-Grundverordnung (im Folgenden abgekürzt als DSGVO) ist das Wirtschaft, Arbeit und Tourismus Baden-Württemberg
Kontaktdaten:
Ministerium für Wirtschaft, Arbeit und Tourismus Baden-Württemberg
Referat 22 Berufliche Ausbildung
Schlossplatz 4 (Neues Schloss)
70173 Stuttgart
2. Kontaktdaten des Datenschutzbeauftragten
Den behördlichen Datenschutzbeauftragten des Ministeriums für Wirtschaft, Arbeit und Tourismus Baden-Württemberg erreichen Sie unter:
Ministerium für Wirtschaft, Arbeit und Tourismus Baden-Württemberg
Schlossplatz 4 (Neues Schloss)
70173 Stuttgart
datenschutzbeauftragter@wm.bwl.de
</t>
    </r>
  </si>
  <si>
    <t>Bemerkungen zum Finanzierungsplan (insbesondere Benennung der Zuschüsse/Spenden Dritter/Entgelte/Sonstige):</t>
  </si>
  <si>
    <t>für</t>
  </si>
  <si>
    <r>
      <t xml:space="preserve">1. Personalausgaben
</t>
    </r>
    <r>
      <rPr>
        <sz val="8"/>
        <color theme="1"/>
        <rFont val="BaWue Sans"/>
      </rPr>
      <t>(max. für 2025 (62.000/12*4): 20.667; für 2026: 62.000 und für 2027 (62.000/12*8): 41.333 Euro VZÄ)</t>
    </r>
  </si>
  <si>
    <t>Stelle(n)</t>
  </si>
  <si>
    <t>3. Beantragter Zuschuss vom Ministerium für Wirtschaft, Arbeit und Tourismus Baden-Württemberg Sachkosten (100%)</t>
  </si>
  <si>
    <t>Gesamtkosten</t>
  </si>
  <si>
    <t xml:space="preserve">Gesamtzuschuss des Ministeriums für Wirtschaft, Arbeit und Tourismus Baden-Württemberg Sachkosten </t>
  </si>
  <si>
    <t>2. Beantragter Zuschuss vom Ministerium für Wirtschaft, Arbeit und Tourismus Baden-Württemberg (70%) Personal</t>
  </si>
  <si>
    <r>
      <t xml:space="preserve">2. Sachausgaben*
</t>
    </r>
    <r>
      <rPr>
        <sz val="8"/>
        <color theme="1"/>
        <rFont val="BaWue Sans"/>
      </rPr>
      <t xml:space="preserve">(max. 250 Euro pro Monat und pro VZÄ) </t>
    </r>
  </si>
  <si>
    <t>Finanzierung der Gesamtkosten</t>
  </si>
  <si>
    <t xml:space="preserve"> swi</t>
  </si>
  <si>
    <t>(max. 600 Zeichen)</t>
  </si>
  <si>
    <t>(max. 450 Zeichen)</t>
  </si>
  <si>
    <r>
      <t>(max. 75</t>
    </r>
    <r>
      <rPr>
        <sz val="9"/>
        <rFont val="BaWue Sans"/>
      </rPr>
      <t xml:space="preserve">0 </t>
    </r>
    <r>
      <rPr>
        <sz val="9"/>
        <color theme="1"/>
        <rFont val="BaWue Sans"/>
      </rPr>
      <t>Zeichen)</t>
    </r>
  </si>
  <si>
    <t>(max. 400 Zeichen)</t>
  </si>
  <si>
    <t>(max. 800 Zeichen)</t>
  </si>
  <si>
    <t xml:space="preserve">Siegel und Unterschrift des/der Zeichnungsberechtigten </t>
  </si>
  <si>
    <t xml:space="preserve">       </t>
  </si>
  <si>
    <t xml:space="preserve">        </t>
  </si>
  <si>
    <t xml:space="preserve">2.4 Darstellung der Zusammensetzung der im Zeitpunkt der Antragstellung in der Auszubildendenwohnstätte lebenden Personen </t>
  </si>
  <si>
    <t>2.5 Zahl der zu Betreuenden, differenziert nach Zielgruppen</t>
  </si>
  <si>
    <t xml:space="preserve">     </t>
  </si>
  <si>
    <t xml:space="preserve">  (insbesondere Bildungsgänge, Alter, Geschlecht, Migrationshintergrund).</t>
  </si>
  <si>
    <t xml:space="preserve">  des Vorrangs der Vermittlung in bestehende Maßnahmen)</t>
  </si>
  <si>
    <t>4.  Erklärungen des/der Antragstellenden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</si>
</sst>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
  </numFmts>
  <fonts count="29" x14ac:knownFonts="1">
    <font>
      <sz val="11"/>
      <color theme="1"/>
      <name val="Calibri"/>
      <family val="2"/>
      <scheme val="minor"/>
    </font>
    <font>
      <sz val="10"/>
      <color theme="1"/>
      <name val="Arial"/>
      <family val="2"/>
    </font>
    <font>
      <sz val="10"/>
      <color theme="1"/>
      <name val="Arial"/>
      <family val="2"/>
    </font>
    <font>
      <sz val="11"/>
      <color theme="1"/>
      <name val="Arial"/>
      <family val="2"/>
    </font>
    <font>
      <u/>
      <sz val="11"/>
      <color theme="10"/>
      <name val="Calibri"/>
      <family val="2"/>
      <scheme val="minor"/>
    </font>
    <font>
      <sz val="10"/>
      <color theme="1"/>
      <name val="Arial"/>
      <family val="2"/>
    </font>
    <font>
      <u/>
      <sz val="10"/>
      <color theme="1"/>
      <name val="Arial"/>
      <family val="2"/>
    </font>
    <font>
      <b/>
      <sz val="12"/>
      <color theme="1"/>
      <name val="BaWue Sans"/>
    </font>
    <font>
      <b/>
      <sz val="18"/>
      <color theme="1"/>
      <name val="BaWue Sans"/>
    </font>
    <font>
      <sz val="11"/>
      <color theme="1"/>
      <name val="BaWue Sans"/>
    </font>
    <font>
      <b/>
      <sz val="11"/>
      <color theme="1"/>
      <name val="BaWue Sans"/>
    </font>
    <font>
      <b/>
      <sz val="7"/>
      <color theme="1"/>
      <name val="BaWue Sans"/>
    </font>
    <font>
      <sz val="10"/>
      <color theme="1"/>
      <name val="BaWue Sans"/>
    </font>
    <font>
      <sz val="8"/>
      <color theme="1"/>
      <name val="BaWue Sans"/>
    </font>
    <font>
      <b/>
      <sz val="11"/>
      <name val="BaWue Sans"/>
    </font>
    <font>
      <b/>
      <sz val="10"/>
      <color theme="1"/>
      <name val="BaWue Sans"/>
    </font>
    <font>
      <b/>
      <sz val="9"/>
      <name val="BaWue Sans"/>
    </font>
    <font>
      <sz val="9"/>
      <name val="BaWue Sans"/>
    </font>
    <font>
      <b/>
      <sz val="9"/>
      <color theme="1"/>
      <name val="BaWue Sans"/>
    </font>
    <font>
      <sz val="9"/>
      <color theme="1"/>
      <name val="BaWue Sans"/>
    </font>
    <font>
      <b/>
      <sz val="10"/>
      <name val="BaWue Sans"/>
    </font>
    <font>
      <sz val="10"/>
      <name val="BaWue Sans"/>
    </font>
    <font>
      <sz val="11"/>
      <name val="BaWue Sans"/>
    </font>
    <font>
      <sz val="10"/>
      <color rgb="FFC00000"/>
      <name val="BaWue Sans"/>
    </font>
    <font>
      <b/>
      <sz val="11"/>
      <color rgb="FF000000"/>
      <name val="BaWue Sans"/>
    </font>
    <font>
      <b/>
      <sz val="10"/>
      <color rgb="FFFF0000"/>
      <name val="BaWue Sans"/>
    </font>
    <font>
      <b/>
      <sz val="14"/>
      <color theme="1"/>
      <name val="BaWue Sans"/>
    </font>
    <font>
      <b/>
      <sz val="14"/>
      <name val="BaWue Sans"/>
    </font>
    <font>
      <u/>
      <sz val="14"/>
      <color theme="10"/>
      <name val="BaWue Sans"/>
    </font>
  </fonts>
  <fills count="4">
    <fill>
      <patternFill patternType="none"/>
    </fill>
    <fill>
      <patternFill patternType="gray125"/>
    </fill>
    <fill>
      <patternFill patternType="solid">
        <fgColor theme="0"/>
        <bgColor indexed="64"/>
      </patternFill>
    </fill>
    <fill>
      <patternFill patternType="solid">
        <fgColor rgb="FFE5ECA6"/>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hair">
        <color indexed="64"/>
      </bottom>
      <diagonal/>
    </border>
    <border>
      <left/>
      <right/>
      <top/>
      <bottom style="medium">
        <color auto="1"/>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203">
    <xf numFmtId="0" fontId="0" fillId="0" borderId="0" xfId="0"/>
    <xf numFmtId="0" fontId="3" fillId="0" borderId="0" xfId="0" applyFont="1"/>
    <xf numFmtId="0" fontId="5" fillId="0" borderId="0" xfId="0" applyFont="1"/>
    <xf numFmtId="0" fontId="5" fillId="0" borderId="0" xfId="0" applyNumberFormat="1" applyFont="1"/>
    <xf numFmtId="0" fontId="3" fillId="0" borderId="0" xfId="0" applyFont="1" applyProtection="1"/>
    <xf numFmtId="0" fontId="3" fillId="0" borderId="0" xfId="0" applyFont="1" applyBorder="1" applyProtection="1"/>
    <xf numFmtId="0" fontId="3" fillId="0" borderId="0" xfId="0" applyFont="1" applyFill="1" applyBorder="1" applyProtection="1"/>
    <xf numFmtId="0" fontId="2" fillId="0" borderId="0" xfId="0" applyFont="1"/>
    <xf numFmtId="0" fontId="9" fillId="0" borderId="0" xfId="0" applyFont="1" applyProtection="1"/>
    <xf numFmtId="0" fontId="8" fillId="0" borderId="0" xfId="0" applyFont="1" applyFill="1" applyAlignment="1" applyProtection="1">
      <alignment horizontal="left"/>
    </xf>
    <xf numFmtId="0" fontId="9" fillId="0" borderId="0" xfId="0" applyFont="1" applyFill="1" applyProtection="1"/>
    <xf numFmtId="0" fontId="9" fillId="0" borderId="0" xfId="0" applyFont="1" applyFill="1" applyBorder="1" applyProtection="1"/>
    <xf numFmtId="0" fontId="10" fillId="0" borderId="0" xfId="0" applyFont="1" applyAlignment="1" applyProtection="1"/>
    <xf numFmtId="0" fontId="9" fillId="0" borderId="0" xfId="0" applyFont="1" applyBorder="1" applyProtection="1"/>
    <xf numFmtId="0" fontId="7" fillId="0" borderId="23" xfId="0" applyFont="1" applyFill="1" applyBorder="1" applyAlignment="1" applyProtection="1">
      <alignment horizontal="left" vertical="center" indent="2"/>
    </xf>
    <xf numFmtId="0" fontId="9" fillId="0" borderId="23" xfId="0" applyFont="1" applyFill="1" applyBorder="1" applyProtection="1"/>
    <xf numFmtId="0" fontId="9" fillId="0" borderId="23" xfId="0" applyFont="1" applyBorder="1" applyProtection="1"/>
    <xf numFmtId="0" fontId="10" fillId="0" borderId="0" xfId="0" applyFont="1" applyAlignment="1" applyProtection="1">
      <alignment vertical="center"/>
    </xf>
    <xf numFmtId="0" fontId="9" fillId="0" borderId="22" xfId="0" applyFont="1" applyFill="1" applyBorder="1" applyProtection="1"/>
    <xf numFmtId="0" fontId="9" fillId="0" borderId="22" xfId="0" applyFont="1" applyBorder="1" applyProtection="1"/>
    <xf numFmtId="0" fontId="10" fillId="0" borderId="0" xfId="0" applyFont="1" applyBorder="1" applyProtection="1"/>
    <xf numFmtId="0" fontId="13" fillId="0" borderId="0" xfId="0" applyFont="1" applyBorder="1" applyAlignment="1" applyProtection="1">
      <alignment horizontal="left"/>
    </xf>
    <xf numFmtId="0" fontId="20" fillId="0" borderId="0" xfId="0" applyFont="1" applyAlignment="1" applyProtection="1"/>
    <xf numFmtId="0" fontId="13" fillId="0" borderId="0" xfId="0" applyFont="1" applyProtection="1"/>
    <xf numFmtId="0" fontId="19" fillId="0" borderId="0" xfId="0" applyFont="1" applyAlignment="1" applyProtection="1">
      <alignment vertical="top" wrapText="1"/>
    </xf>
    <xf numFmtId="0" fontId="19" fillId="0" borderId="0" xfId="0" applyFont="1" applyProtection="1"/>
    <xf numFmtId="0" fontId="19" fillId="0" borderId="0" xfId="0" applyFont="1" applyFill="1" applyProtection="1"/>
    <xf numFmtId="0" fontId="15" fillId="0" borderId="0" xfId="0" applyFont="1" applyAlignment="1" applyProtection="1">
      <alignment vertical="center" wrapText="1"/>
    </xf>
    <xf numFmtId="0" fontId="15" fillId="0" borderId="0" xfId="0" applyFont="1" applyAlignment="1" applyProtection="1">
      <alignment horizontal="left" vertical="center" wrapText="1"/>
    </xf>
    <xf numFmtId="0" fontId="23" fillId="0" borderId="0" xfId="0" applyFont="1" applyProtection="1"/>
    <xf numFmtId="0" fontId="23" fillId="0" borderId="0" xfId="0" applyFont="1" applyAlignment="1" applyProtection="1">
      <alignment horizontal="left"/>
    </xf>
    <xf numFmtId="0" fontId="9" fillId="0" borderId="1" xfId="0" applyFont="1" applyBorder="1" applyProtection="1"/>
    <xf numFmtId="0" fontId="9" fillId="0" borderId="2" xfId="0" applyFont="1" applyBorder="1" applyProtection="1"/>
    <xf numFmtId="0" fontId="9" fillId="0" borderId="14" xfId="0" applyFont="1" applyBorder="1" applyProtection="1"/>
    <xf numFmtId="0" fontId="9" fillId="0" borderId="18" xfId="0" applyFont="1" applyBorder="1" applyProtection="1"/>
    <xf numFmtId="0" fontId="9" fillId="0" borderId="16" xfId="0" applyFont="1" applyBorder="1" applyProtection="1"/>
    <xf numFmtId="0" fontId="9" fillId="0" borderId="7" xfId="0" applyFont="1" applyBorder="1" applyProtection="1"/>
    <xf numFmtId="0" fontId="9" fillId="0" borderId="12" xfId="0" applyFont="1" applyBorder="1" applyProtection="1"/>
    <xf numFmtId="164" fontId="10" fillId="0" borderId="3" xfId="0" applyNumberFormat="1" applyFont="1" applyBorder="1" applyProtection="1"/>
    <xf numFmtId="0" fontId="9" fillId="0" borderId="4" xfId="0" applyFont="1" applyBorder="1" applyProtection="1"/>
    <xf numFmtId="0" fontId="9" fillId="0" borderId="6" xfId="0" applyFont="1" applyBorder="1" applyProtection="1"/>
    <xf numFmtId="0" fontId="10" fillId="0" borderId="4" xfId="0" applyFont="1" applyBorder="1" applyProtection="1"/>
    <xf numFmtId="164" fontId="24" fillId="0" borderId="5" xfId="0" applyNumberFormat="1" applyFont="1" applyFill="1" applyBorder="1" applyProtection="1"/>
    <xf numFmtId="0" fontId="10" fillId="0" borderId="8" xfId="0" applyFont="1" applyBorder="1" applyProtection="1"/>
    <xf numFmtId="14" fontId="9" fillId="2" borderId="13" xfId="0" applyNumberFormat="1" applyFont="1" applyFill="1" applyBorder="1" applyProtection="1"/>
    <xf numFmtId="0" fontId="10" fillId="0" borderId="5" xfId="0" applyFont="1" applyBorder="1" applyProtection="1"/>
    <xf numFmtId="0" fontId="9" fillId="0" borderId="0" xfId="0" applyFont="1" applyBorder="1" applyAlignment="1" applyProtection="1"/>
    <xf numFmtId="0" fontId="9" fillId="0" borderId="7" xfId="0" applyFont="1" applyBorder="1" applyAlignment="1" applyProtection="1"/>
    <xf numFmtId="164" fontId="9" fillId="0" borderId="12" xfId="0" applyNumberFormat="1" applyFont="1" applyBorder="1" applyProtection="1"/>
    <xf numFmtId="0" fontId="9" fillId="0" borderId="8" xfId="0" applyFont="1" applyBorder="1" applyProtection="1"/>
    <xf numFmtId="0" fontId="12" fillId="0" borderId="0" xfId="0" applyFont="1" applyAlignment="1" applyProtection="1">
      <alignment wrapText="1"/>
    </xf>
    <xf numFmtId="0" fontId="15" fillId="0" borderId="0" xfId="0" applyFont="1" applyProtection="1"/>
    <xf numFmtId="0" fontId="15" fillId="0" borderId="0" xfId="0" applyFont="1" applyFill="1" applyBorder="1" applyProtection="1"/>
    <xf numFmtId="0" fontId="12" fillId="0" borderId="0" xfId="0" applyFont="1" applyFill="1" applyProtection="1"/>
    <xf numFmtId="0" fontId="12" fillId="0" borderId="0" xfId="0" applyFont="1" applyProtection="1"/>
    <xf numFmtId="0" fontId="21" fillId="0" borderId="0" xfId="0" applyFont="1" applyFill="1" applyProtection="1"/>
    <xf numFmtId="0" fontId="22" fillId="0" borderId="0" xfId="0" applyFont="1" applyFill="1" applyProtection="1"/>
    <xf numFmtId="0" fontId="28" fillId="0" borderId="0" xfId="1" applyFont="1" applyFill="1" applyBorder="1" applyAlignment="1" applyProtection="1">
      <alignment vertical="center"/>
    </xf>
    <xf numFmtId="0" fontId="17" fillId="0" borderId="0" xfId="0" applyFont="1" applyFill="1" applyProtection="1"/>
    <xf numFmtId="0" fontId="16" fillId="0" borderId="0" xfId="0" applyFont="1" applyAlignment="1" applyProtection="1"/>
    <xf numFmtId="0" fontId="16" fillId="0" borderId="0" xfId="0" applyFont="1" applyBorder="1" applyAlignment="1" applyProtection="1"/>
    <xf numFmtId="0" fontId="19" fillId="0" borderId="0" xfId="0" applyFont="1" applyBorder="1" applyProtection="1"/>
    <xf numFmtId="0" fontId="9" fillId="0" borderId="6" xfId="0" applyFont="1" applyBorder="1" applyAlignment="1" applyProtection="1"/>
    <xf numFmtId="0" fontId="9" fillId="0" borderId="19" xfId="0" applyFont="1" applyBorder="1" applyProtection="1"/>
    <xf numFmtId="14" fontId="9" fillId="2" borderId="19" xfId="0" applyNumberFormat="1" applyFont="1" applyFill="1" applyBorder="1" applyProtection="1"/>
    <xf numFmtId="0" fontId="9" fillId="0" borderId="24" xfId="0" applyFont="1" applyBorder="1" applyProtection="1"/>
    <xf numFmtId="0" fontId="9" fillId="0" borderId="29" xfId="0" applyFont="1" applyBorder="1" applyProtection="1"/>
    <xf numFmtId="0" fontId="9" fillId="0" borderId="15" xfId="0" applyFont="1" applyFill="1" applyBorder="1" applyProtection="1"/>
    <xf numFmtId="164" fontId="10" fillId="0" borderId="19" xfId="0" applyNumberFormat="1" applyFont="1" applyBorder="1" applyProtection="1"/>
    <xf numFmtId="0" fontId="9" fillId="0" borderId="7" xfId="0" applyFont="1" applyBorder="1" applyAlignment="1" applyProtection="1">
      <alignment vertical="center"/>
    </xf>
    <xf numFmtId="164" fontId="24" fillId="0" borderId="19" xfId="0" applyNumberFormat="1" applyFont="1" applyFill="1" applyBorder="1" applyProtection="1"/>
    <xf numFmtId="164" fontId="9" fillId="0" borderId="30" xfId="0" applyNumberFormat="1" applyFont="1" applyBorder="1" applyProtection="1"/>
    <xf numFmtId="0" fontId="10" fillId="0" borderId="19" xfId="0" applyFont="1" applyBorder="1" applyProtection="1"/>
    <xf numFmtId="0" fontId="10" fillId="0" borderId="20" xfId="0" applyFont="1" applyBorder="1" applyProtection="1"/>
    <xf numFmtId="0" fontId="10" fillId="0" borderId="21" xfId="0" applyFont="1" applyBorder="1" applyProtection="1"/>
    <xf numFmtId="164" fontId="10" fillId="0" borderId="0" xfId="0" applyNumberFormat="1" applyFont="1" applyBorder="1" applyProtection="1"/>
    <xf numFmtId="0" fontId="9" fillId="0" borderId="30" xfId="0" applyFont="1" applyBorder="1" applyProtection="1"/>
    <xf numFmtId="164" fontId="10" fillId="0" borderId="39" xfId="0" applyNumberFormat="1" applyFont="1" applyBorder="1" applyProtection="1"/>
    <xf numFmtId="164" fontId="9" fillId="0" borderId="5" xfId="0" applyNumberFormat="1" applyFont="1" applyBorder="1" applyProtection="1"/>
    <xf numFmtId="164" fontId="9" fillId="0" borderId="28" xfId="0" applyNumberFormat="1" applyFont="1" applyBorder="1" applyProtection="1"/>
    <xf numFmtId="164" fontId="9" fillId="0" borderId="14" xfId="0" applyNumberFormat="1" applyFont="1" applyBorder="1" applyProtection="1"/>
    <xf numFmtId="0" fontId="12" fillId="3" borderId="9"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12" fillId="0" borderId="0" xfId="0" applyFont="1" applyBorder="1" applyAlignment="1" applyProtection="1">
      <alignment horizontal="center"/>
    </xf>
    <xf numFmtId="164" fontId="12" fillId="2" borderId="42" xfId="0" applyNumberFormat="1" applyFont="1" applyFill="1" applyBorder="1" applyProtection="1"/>
    <xf numFmtId="164" fontId="12" fillId="2" borderId="16" xfId="0" applyNumberFormat="1" applyFont="1" applyFill="1" applyBorder="1" applyProtection="1"/>
    <xf numFmtId="164" fontId="12" fillId="2" borderId="35" xfId="0" applyNumberFormat="1" applyFont="1" applyFill="1" applyBorder="1" applyProtection="1"/>
    <xf numFmtId="164" fontId="12" fillId="2" borderId="34" xfId="0" applyNumberFormat="1" applyFont="1" applyFill="1" applyBorder="1" applyProtection="1"/>
    <xf numFmtId="164" fontId="12" fillId="2" borderId="40" xfId="0" applyNumberFormat="1" applyFont="1" applyFill="1" applyBorder="1" applyProtection="1"/>
    <xf numFmtId="164" fontId="12" fillId="2" borderId="15" xfId="0" applyNumberFormat="1" applyFont="1" applyFill="1" applyBorder="1" applyProtection="1"/>
    <xf numFmtId="164" fontId="12" fillId="2" borderId="17" xfId="0" applyNumberFormat="1" applyFont="1" applyFill="1" applyBorder="1" applyProtection="1"/>
    <xf numFmtId="164" fontId="12" fillId="2" borderId="23" xfId="0" applyNumberFormat="1" applyFont="1" applyFill="1" applyBorder="1" applyProtection="1"/>
    <xf numFmtId="0" fontId="12" fillId="0" borderId="0" xfId="0" applyFont="1" applyFill="1" applyBorder="1" applyProtection="1"/>
    <xf numFmtId="0" fontId="10" fillId="0" borderId="26" xfId="0" applyFont="1" applyBorder="1" applyProtection="1"/>
    <xf numFmtId="0" fontId="10" fillId="0" borderId="27" xfId="0" applyFont="1" applyBorder="1" applyProtection="1"/>
    <xf numFmtId="0" fontId="10" fillId="0" borderId="28" xfId="0" applyFont="1" applyFill="1" applyBorder="1" applyProtection="1"/>
    <xf numFmtId="14" fontId="12" fillId="3" borderId="19" xfId="0" applyNumberFormat="1" applyFont="1" applyFill="1" applyBorder="1" applyProtection="1">
      <protection locked="0"/>
    </xf>
    <xf numFmtId="1" fontId="12" fillId="3" borderId="19" xfId="0" applyNumberFormat="1" applyFont="1" applyFill="1" applyBorder="1" applyProtection="1">
      <protection locked="0"/>
    </xf>
    <xf numFmtId="0" fontId="12" fillId="3" borderId="17" xfId="0" applyNumberFormat="1" applyFont="1" applyFill="1" applyBorder="1" applyProtection="1">
      <protection locked="0"/>
    </xf>
    <xf numFmtId="14" fontId="12" fillId="3" borderId="29" xfId="0" applyNumberFormat="1" applyFont="1" applyFill="1" applyBorder="1" applyProtection="1">
      <protection locked="0"/>
    </xf>
    <xf numFmtId="14" fontId="12" fillId="3" borderId="15" xfId="0" applyNumberFormat="1" applyFont="1" applyFill="1" applyBorder="1" applyProtection="1">
      <protection locked="0"/>
    </xf>
    <xf numFmtId="166" fontId="12" fillId="3" borderId="29" xfId="0" applyNumberFormat="1" applyFont="1" applyFill="1" applyBorder="1" applyProtection="1">
      <protection locked="0"/>
    </xf>
    <xf numFmtId="165" fontId="12" fillId="3" borderId="29" xfId="0" applyNumberFormat="1" applyFont="1" applyFill="1" applyBorder="1" applyProtection="1">
      <protection locked="0"/>
    </xf>
    <xf numFmtId="164" fontId="12" fillId="3" borderId="19" xfId="0" applyNumberFormat="1" applyFont="1" applyFill="1" applyBorder="1" applyProtection="1">
      <protection locked="0"/>
    </xf>
    <xf numFmtId="164" fontId="12" fillId="3" borderId="29" xfId="0" applyNumberFormat="1" applyFont="1" applyFill="1" applyBorder="1" applyProtection="1">
      <protection locked="0"/>
    </xf>
    <xf numFmtId="0" fontId="12" fillId="3" borderId="19" xfId="0" applyFont="1" applyFill="1" applyBorder="1" applyAlignment="1" applyProtection="1">
      <alignment horizontal="center" vertical="center"/>
      <protection locked="0"/>
    </xf>
    <xf numFmtId="14" fontId="12" fillId="3" borderId="7" xfId="0" applyNumberFormat="1" applyFont="1" applyFill="1" applyBorder="1" applyAlignment="1" applyProtection="1">
      <protection locked="0"/>
    </xf>
    <xf numFmtId="0" fontId="12" fillId="3" borderId="19" xfId="0" applyFont="1" applyFill="1" applyBorder="1" applyProtection="1">
      <protection locked="0"/>
    </xf>
    <xf numFmtId="0" fontId="27" fillId="0" borderId="0" xfId="0" applyFont="1" applyAlignment="1" applyProtection="1"/>
    <xf numFmtId="0" fontId="26" fillId="0" borderId="7" xfId="0" applyFont="1" applyBorder="1" applyAlignment="1" applyProtection="1">
      <alignment horizontal="left" vertical="center" indent="2"/>
    </xf>
    <xf numFmtId="0" fontId="9" fillId="0" borderId="2" xfId="0" applyFont="1" applyBorder="1" applyAlignment="1" applyProtection="1">
      <alignment horizontal="center"/>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top" wrapText="1"/>
    </xf>
    <xf numFmtId="0" fontId="9" fillId="0" borderId="7" xfId="0" applyFont="1" applyBorder="1" applyAlignment="1" applyProtection="1">
      <alignment horizontal="left" vertical="top"/>
    </xf>
    <xf numFmtId="0" fontId="9" fillId="0" borderId="14" xfId="0" applyFont="1" applyBorder="1" applyAlignment="1" applyProtection="1">
      <alignment horizontal="left" vertical="top"/>
    </xf>
    <xf numFmtId="0" fontId="9" fillId="0" borderId="25" xfId="0" applyFont="1" applyBorder="1" applyAlignment="1" applyProtection="1">
      <alignment horizontal="center"/>
    </xf>
    <xf numFmtId="0" fontId="9" fillId="0" borderId="10" xfId="0" applyFont="1" applyBorder="1" applyAlignment="1" applyProtection="1">
      <alignment horizontal="center"/>
    </xf>
    <xf numFmtId="0" fontId="9" fillId="0" borderId="13" xfId="0" applyFont="1" applyBorder="1" applyAlignment="1" applyProtection="1">
      <alignment horizontal="center"/>
    </xf>
    <xf numFmtId="0" fontId="9" fillId="0" borderId="7" xfId="0" applyFont="1" applyBorder="1" applyAlignment="1" applyProtection="1">
      <alignment horizontal="center"/>
    </xf>
    <xf numFmtId="0" fontId="9" fillId="0" borderId="19" xfId="0" applyFont="1" applyBorder="1" applyAlignment="1" applyProtection="1">
      <alignment horizontal="center"/>
    </xf>
    <xf numFmtId="0" fontId="9" fillId="0" borderId="9" xfId="0" applyFont="1" applyBorder="1" applyAlignment="1" applyProtection="1">
      <alignment horizontal="center"/>
    </xf>
    <xf numFmtId="0" fontId="9" fillId="0" borderId="6" xfId="0" applyFont="1" applyBorder="1" applyAlignment="1" applyProtection="1">
      <alignment horizontal="center"/>
    </xf>
    <xf numFmtId="0" fontId="9" fillId="0" borderId="0" xfId="0" applyFont="1" applyBorder="1" applyAlignment="1" applyProtection="1">
      <alignment horizontal="center"/>
    </xf>
    <xf numFmtId="49" fontId="15" fillId="2" borderId="25" xfId="0" applyNumberFormat="1" applyFont="1" applyFill="1" applyBorder="1" applyAlignment="1" applyProtection="1">
      <alignment horizontal="left" vertical="top" wrapText="1"/>
    </xf>
    <xf numFmtId="49" fontId="12" fillId="2" borderId="10" xfId="0" applyNumberFormat="1" applyFont="1" applyFill="1" applyBorder="1" applyAlignment="1" applyProtection="1">
      <alignment horizontal="left" vertical="top" wrapText="1"/>
    </xf>
    <xf numFmtId="49" fontId="12" fillId="2" borderId="11" xfId="0" applyNumberFormat="1" applyFont="1" applyFill="1" applyBorder="1" applyAlignment="1" applyProtection="1">
      <alignment horizontal="left" vertical="top" wrapText="1"/>
    </xf>
    <xf numFmtId="0" fontId="14" fillId="0" borderId="40" xfId="0" applyFont="1" applyFill="1" applyBorder="1" applyAlignment="1" applyProtection="1">
      <alignment horizontal="left" vertical="center" wrapText="1"/>
    </xf>
    <xf numFmtId="0" fontId="14" fillId="0" borderId="41" xfId="0" applyFont="1" applyFill="1" applyBorder="1" applyAlignment="1" applyProtection="1">
      <alignment horizontal="left" vertical="center" wrapText="1"/>
    </xf>
    <xf numFmtId="0" fontId="14" fillId="0" borderId="35" xfId="0" applyFont="1" applyFill="1" applyBorder="1" applyAlignment="1" applyProtection="1">
      <alignment horizontal="left"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20" fillId="0" borderId="0" xfId="0" applyFont="1" applyAlignment="1" applyProtection="1">
      <alignment horizontal="left" vertical="center" wrapText="1"/>
    </xf>
    <xf numFmtId="0" fontId="17" fillId="0" borderId="0" xfId="0" applyFont="1" applyFill="1" applyAlignment="1" applyProtection="1">
      <alignment horizontal="left" vertical="center" wrapText="1"/>
    </xf>
    <xf numFmtId="0" fontId="17" fillId="0" borderId="0" xfId="0" applyFont="1" applyFill="1" applyAlignment="1" applyProtection="1">
      <alignment horizontal="left" vertical="top" wrapText="1"/>
    </xf>
    <xf numFmtId="0" fontId="12" fillId="3" borderId="1" xfId="0" applyFont="1" applyFill="1" applyBorder="1" applyAlignment="1" applyProtection="1">
      <alignment horizontal="left" vertical="top" wrapText="1"/>
      <protection locked="0"/>
    </xf>
    <xf numFmtId="0" fontId="12" fillId="3" borderId="2"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3" borderId="7" xfId="0" applyFont="1" applyFill="1" applyBorder="1" applyAlignment="1" applyProtection="1">
      <alignment horizontal="left" vertical="top" wrapText="1"/>
      <protection locked="0"/>
    </xf>
    <xf numFmtId="0" fontId="12" fillId="3" borderId="8" xfId="0" applyFont="1" applyFill="1" applyBorder="1" applyAlignment="1" applyProtection="1">
      <alignment horizontal="left" vertical="top" wrapText="1"/>
      <protection locked="0"/>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vertical="center"/>
    </xf>
    <xf numFmtId="0" fontId="10" fillId="0" borderId="31"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1" xfId="0" applyFont="1" applyBorder="1" applyAlignment="1" applyProtection="1">
      <alignment horizontal="center"/>
    </xf>
    <xf numFmtId="0" fontId="10" fillId="0" borderId="0" xfId="0" applyFont="1" applyAlignment="1" applyProtection="1">
      <alignment horizontal="center" wrapText="1"/>
    </xf>
    <xf numFmtId="0" fontId="12" fillId="0" borderId="0" xfId="0" applyFont="1" applyAlignment="1" applyProtection="1">
      <alignment horizontal="left" wrapText="1"/>
    </xf>
    <xf numFmtId="0" fontId="16" fillId="0" borderId="0" xfId="0" applyFont="1" applyAlignment="1" applyProtection="1">
      <alignment wrapText="1"/>
    </xf>
    <xf numFmtId="0" fontId="19" fillId="0" borderId="0" xfId="0" applyFont="1" applyAlignment="1" applyProtection="1"/>
    <xf numFmtId="0" fontId="20" fillId="0" borderId="0" xfId="0" applyFont="1" applyAlignment="1" applyProtection="1">
      <alignment wrapText="1"/>
    </xf>
    <xf numFmtId="0" fontId="9" fillId="0" borderId="0" xfId="0" applyFont="1" applyAlignment="1" applyProtection="1">
      <alignment wrapText="1"/>
    </xf>
    <xf numFmtId="0" fontId="2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21" fillId="0" borderId="0" xfId="0" applyFont="1" applyFill="1" applyAlignment="1" applyProtection="1">
      <alignment horizontal="left" vertical="top" wrapText="1"/>
    </xf>
    <xf numFmtId="0" fontId="12" fillId="3" borderId="7" xfId="0" applyFont="1" applyFill="1" applyBorder="1" applyAlignment="1" applyProtection="1">
      <alignment horizontal="left"/>
      <protection locked="0"/>
    </xf>
    <xf numFmtId="0" fontId="20" fillId="0" borderId="0" xfId="0" applyFont="1" applyFill="1" applyAlignment="1" applyProtection="1">
      <alignment wrapText="1"/>
    </xf>
    <xf numFmtId="0" fontId="14" fillId="0" borderId="0" xfId="0" applyFont="1" applyAlignment="1" applyProtection="1">
      <alignment wrapText="1"/>
    </xf>
    <xf numFmtId="0" fontId="8" fillId="0" borderId="0" xfId="0" applyFont="1" applyFill="1" applyAlignment="1" applyProtection="1">
      <alignment horizontal="center"/>
    </xf>
    <xf numFmtId="0" fontId="22" fillId="0" borderId="4" xfId="0" applyFont="1" applyFill="1" applyBorder="1" applyAlignment="1" applyProtection="1">
      <alignment horizontal="left" wrapText="1"/>
    </xf>
    <xf numFmtId="0" fontId="22" fillId="0" borderId="0" xfId="0" applyFont="1" applyFill="1" applyAlignment="1" applyProtection="1">
      <alignment horizontal="left" wrapText="1"/>
    </xf>
    <xf numFmtId="0" fontId="9" fillId="0" borderId="0" xfId="0" applyFont="1" applyAlignment="1" applyProtection="1">
      <alignment horizontal="left" wrapText="1"/>
    </xf>
    <xf numFmtId="0" fontId="12" fillId="3" borderId="9"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0" fontId="4" fillId="3" borderId="9" xfId="1" applyFill="1" applyBorder="1" applyAlignment="1" applyProtection="1">
      <alignment horizontal="center"/>
      <protection locked="0"/>
    </xf>
    <xf numFmtId="0" fontId="9" fillId="0" borderId="4" xfId="0" applyFont="1" applyBorder="1" applyAlignment="1" applyProtection="1">
      <alignment horizontal="left" vertical="top"/>
    </xf>
    <xf numFmtId="0" fontId="9" fillId="0" borderId="0" xfId="0" applyFont="1" applyBorder="1" applyAlignment="1" applyProtection="1">
      <alignment horizontal="left" vertical="top"/>
    </xf>
    <xf numFmtId="0" fontId="10" fillId="0" borderId="3"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8" xfId="0" applyFont="1" applyBorder="1" applyAlignment="1" applyProtection="1">
      <alignment horizontal="center" vertical="center"/>
    </xf>
    <xf numFmtId="0" fontId="12" fillId="0" borderId="0" xfId="0" applyFont="1" applyFill="1" applyAlignment="1" applyProtection="1">
      <alignment horizontal="left" wrapText="1"/>
    </xf>
    <xf numFmtId="0" fontId="21" fillId="0" borderId="0" xfId="0" applyFont="1" applyFill="1" applyAlignment="1" applyProtection="1">
      <alignment horizontal="left" wrapText="1"/>
    </xf>
    <xf numFmtId="49" fontId="15" fillId="2" borderId="36" xfId="0" applyNumberFormat="1" applyFont="1" applyFill="1" applyBorder="1" applyAlignment="1" applyProtection="1">
      <alignment horizontal="left" vertical="top" wrapText="1"/>
    </xf>
    <xf numFmtId="49" fontId="15" fillId="2" borderId="37" xfId="0" applyNumberFormat="1" applyFont="1" applyFill="1" applyBorder="1" applyAlignment="1" applyProtection="1">
      <alignment horizontal="left" vertical="top" wrapText="1"/>
    </xf>
    <xf numFmtId="49" fontId="15" fillId="2" borderId="38" xfId="0" applyNumberFormat="1" applyFont="1" applyFill="1" applyBorder="1" applyAlignment="1" applyProtection="1">
      <alignment horizontal="left" vertical="top" wrapText="1"/>
    </xf>
    <xf numFmtId="0" fontId="9" fillId="0" borderId="4" xfId="0" applyFont="1" applyBorder="1" applyAlignment="1" applyProtection="1">
      <alignment horizontal="left"/>
    </xf>
    <xf numFmtId="0" fontId="9" fillId="0" borderId="0" xfId="0" applyFont="1" applyBorder="1" applyAlignment="1" applyProtection="1">
      <alignment horizontal="left"/>
    </xf>
    <xf numFmtId="0" fontId="9" fillId="0" borderId="5" xfId="0" applyFont="1" applyBorder="1" applyAlignment="1" applyProtection="1">
      <alignment horizontal="left"/>
    </xf>
    <xf numFmtId="0" fontId="17" fillId="0" borderId="7" xfId="0" applyFont="1" applyBorder="1" applyAlignment="1" applyProtection="1">
      <alignment vertical="top" wrapText="1"/>
    </xf>
    <xf numFmtId="0" fontId="22" fillId="0" borderId="7" xfId="0" applyFont="1" applyBorder="1" applyAlignment="1" applyProtection="1">
      <alignment wrapText="1"/>
    </xf>
    <xf numFmtId="0" fontId="19" fillId="0" borderId="0" xfId="0" applyFont="1" applyFill="1" applyAlignment="1" applyProtection="1">
      <alignment horizontal="left" vertical="top" wrapText="1"/>
    </xf>
    <xf numFmtId="0" fontId="9" fillId="0" borderId="0" xfId="0" applyFont="1" applyFill="1" applyAlignment="1" applyProtection="1">
      <alignment horizontal="left" wrapText="1"/>
    </xf>
    <xf numFmtId="0" fontId="9" fillId="0" borderId="0" xfId="0" applyFont="1" applyFill="1" applyAlignment="1" applyProtection="1">
      <alignment horizontal="left"/>
    </xf>
    <xf numFmtId="0" fontId="9" fillId="0" borderId="5" xfId="0" applyFont="1" applyFill="1" applyBorder="1" applyAlignment="1" applyProtection="1">
      <alignment horizontal="left"/>
    </xf>
    <xf numFmtId="0" fontId="17" fillId="0" borderId="4" xfId="0" applyFont="1" applyFill="1" applyBorder="1" applyAlignment="1" applyProtection="1">
      <alignment horizontal="left" vertical="top" wrapText="1"/>
    </xf>
  </cellXfs>
  <cellStyles count="2">
    <cellStyle name="Link" xfId="1" builtinId="8"/>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5E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ststelle@wm.bw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J267"/>
  <sheetViews>
    <sheetView showGridLines="0" tabSelected="1" view="pageLayout" topLeftCell="A45" zoomScale="85" zoomScaleNormal="100" zoomScaleSheetLayoutView="55" zoomScalePageLayoutView="85" workbookViewId="0">
      <selection activeCell="A45" sqref="A45:I47"/>
    </sheetView>
  </sheetViews>
  <sheetFormatPr baseColWidth="10" defaultColWidth="7.26953125" defaultRowHeight="16" x14ac:dyDescent="0.45"/>
  <cols>
    <col min="1" max="1" width="11.453125" style="8" customWidth="1"/>
    <col min="2" max="2" width="7.26953125" style="8" customWidth="1"/>
    <col min="3" max="3" width="8.1796875" style="8" customWidth="1"/>
    <col min="4" max="4" width="11.453125" style="8" bestFit="1" customWidth="1"/>
    <col min="5" max="9" width="16.81640625" style="8" customWidth="1"/>
    <col min="10" max="16384" width="7.26953125" style="4"/>
  </cols>
  <sheetData>
    <row r="2" spans="1:9" ht="39.75" customHeight="1" x14ac:dyDescent="0.45"/>
    <row r="3" spans="1:9" ht="26" x14ac:dyDescent="0.7">
      <c r="A3" s="175" t="s">
        <v>55</v>
      </c>
      <c r="B3" s="175"/>
      <c r="C3" s="175"/>
      <c r="D3" s="175"/>
      <c r="E3" s="175"/>
      <c r="F3" s="175"/>
      <c r="G3" s="175"/>
      <c r="H3" s="175"/>
      <c r="I3" s="175"/>
    </row>
    <row r="4" spans="1:9" ht="17.25" customHeight="1" x14ac:dyDescent="0.7">
      <c r="A4" s="9"/>
      <c r="B4" s="10"/>
      <c r="C4" s="10"/>
      <c r="D4" s="10"/>
      <c r="E4" s="10"/>
      <c r="F4" s="10"/>
      <c r="G4" s="10"/>
      <c r="H4" s="10"/>
      <c r="I4" s="11"/>
    </row>
    <row r="5" spans="1:9" x14ac:dyDescent="0.45">
      <c r="A5" s="12" t="s">
        <v>34</v>
      </c>
      <c r="F5" s="8" t="s">
        <v>52</v>
      </c>
      <c r="I5" s="13"/>
    </row>
    <row r="6" spans="1:9" ht="20" x14ac:dyDescent="0.45">
      <c r="A6" s="57" t="s">
        <v>64</v>
      </c>
      <c r="B6" s="11"/>
      <c r="C6" s="11"/>
      <c r="F6" s="167" t="s">
        <v>53</v>
      </c>
      <c r="G6" s="167"/>
      <c r="H6" s="167"/>
      <c r="I6" s="13"/>
    </row>
    <row r="7" spans="1:9" ht="22.5" customHeight="1" x14ac:dyDescent="0.45">
      <c r="E7" s="11"/>
      <c r="F7" s="167"/>
      <c r="G7" s="167"/>
      <c r="H7" s="167"/>
      <c r="I7" s="13"/>
    </row>
    <row r="8" spans="1:9" s="5" customFormat="1" ht="18" thickBot="1" x14ac:dyDescent="0.5">
      <c r="A8" s="14" t="s">
        <v>56</v>
      </c>
      <c r="B8" s="15"/>
      <c r="C8" s="15"/>
      <c r="D8" s="16"/>
      <c r="E8" s="16"/>
      <c r="F8" s="16"/>
      <c r="G8" s="16"/>
      <c r="H8" s="16"/>
      <c r="I8" s="16"/>
    </row>
    <row r="10" spans="1:9" x14ac:dyDescent="0.45">
      <c r="A10" s="17" t="s">
        <v>49</v>
      </c>
    </row>
    <row r="12" spans="1:9" x14ac:dyDescent="0.45">
      <c r="A12" s="8" t="s">
        <v>63</v>
      </c>
      <c r="E12" s="179"/>
      <c r="F12" s="180"/>
      <c r="G12" s="180"/>
      <c r="H12" s="181"/>
    </row>
    <row r="13" spans="1:9" ht="7" customHeight="1" x14ac:dyDescent="0.45">
      <c r="D13" s="10"/>
    </row>
    <row r="14" spans="1:9" x14ac:dyDescent="0.45">
      <c r="A14" s="8" t="s">
        <v>0</v>
      </c>
      <c r="E14" s="179"/>
      <c r="F14" s="180"/>
      <c r="G14" s="180"/>
      <c r="H14" s="181"/>
    </row>
    <row r="15" spans="1:9" ht="6.75" customHeight="1" x14ac:dyDescent="0.45"/>
    <row r="16" spans="1:9" x14ac:dyDescent="0.45">
      <c r="A16" s="8" t="s">
        <v>1</v>
      </c>
      <c r="E16" s="179"/>
      <c r="F16" s="180"/>
      <c r="G16" s="180"/>
      <c r="H16" s="181"/>
    </row>
    <row r="17" spans="1:9" ht="7" customHeight="1" x14ac:dyDescent="0.45"/>
    <row r="18" spans="1:9" x14ac:dyDescent="0.45">
      <c r="A18" s="10" t="s">
        <v>4</v>
      </c>
      <c r="E18" s="182"/>
      <c r="F18" s="180"/>
      <c r="G18" s="180"/>
      <c r="H18" s="181"/>
    </row>
    <row r="19" spans="1:9" ht="7" customHeight="1" x14ac:dyDescent="0.45">
      <c r="A19" s="10"/>
    </row>
    <row r="20" spans="1:9" x14ac:dyDescent="0.45">
      <c r="A20" s="10" t="s">
        <v>2</v>
      </c>
      <c r="E20" s="179"/>
      <c r="F20" s="180"/>
      <c r="G20" s="180"/>
      <c r="H20" s="181"/>
    </row>
    <row r="21" spans="1:9" ht="6.65" customHeight="1" x14ac:dyDescent="0.45">
      <c r="A21" s="18"/>
      <c r="B21" s="19"/>
      <c r="C21" s="19"/>
      <c r="D21" s="19"/>
      <c r="E21" s="19"/>
      <c r="F21" s="19"/>
      <c r="G21" s="19"/>
      <c r="H21" s="19"/>
      <c r="I21" s="19"/>
    </row>
    <row r="22" spans="1:9" ht="13.9" customHeight="1" x14ac:dyDescent="0.45">
      <c r="A22" s="11"/>
      <c r="B22" s="13"/>
      <c r="C22" s="13"/>
      <c r="D22" s="13"/>
      <c r="E22" s="20"/>
      <c r="F22" s="21" t="s">
        <v>12</v>
      </c>
      <c r="G22" s="21" t="s">
        <v>54</v>
      </c>
      <c r="H22" s="13"/>
      <c r="I22" s="13"/>
    </row>
    <row r="23" spans="1:9" x14ac:dyDescent="0.45">
      <c r="A23" s="11" t="s">
        <v>57</v>
      </c>
      <c r="B23" s="13"/>
      <c r="C23" s="13"/>
      <c r="D23" s="13"/>
      <c r="E23" s="81"/>
      <c r="F23" s="82"/>
      <c r="G23" s="83"/>
      <c r="H23" s="86"/>
      <c r="I23" s="13"/>
    </row>
    <row r="24" spans="1:9" ht="7" customHeight="1" x14ac:dyDescent="0.45">
      <c r="A24" s="10"/>
    </row>
    <row r="25" spans="1:9" x14ac:dyDescent="0.45">
      <c r="A25" s="10" t="s">
        <v>3</v>
      </c>
      <c r="E25" s="179"/>
      <c r="F25" s="180"/>
      <c r="G25" s="180"/>
      <c r="H25" s="181"/>
    </row>
    <row r="26" spans="1:9" ht="7" customHeight="1" x14ac:dyDescent="0.45"/>
    <row r="27" spans="1:9" x14ac:dyDescent="0.45">
      <c r="A27" s="10" t="s">
        <v>4</v>
      </c>
      <c r="E27" s="179"/>
      <c r="F27" s="180"/>
      <c r="G27" s="180"/>
      <c r="H27" s="181"/>
    </row>
    <row r="31" spans="1:9" ht="21" customHeight="1" thickBot="1" x14ac:dyDescent="0.5">
      <c r="A31" s="14" t="s">
        <v>58</v>
      </c>
      <c r="B31" s="15"/>
      <c r="C31" s="15"/>
      <c r="D31" s="15"/>
      <c r="E31" s="16"/>
      <c r="F31" s="16"/>
      <c r="G31" s="16"/>
      <c r="H31" s="16"/>
      <c r="I31" s="16"/>
    </row>
    <row r="33" spans="1:9" ht="16.5" customHeight="1" x14ac:dyDescent="0.45">
      <c r="A33" s="22" t="s">
        <v>17</v>
      </c>
    </row>
    <row r="34" spans="1:9" ht="20.25" customHeight="1" x14ac:dyDescent="0.45">
      <c r="F34" s="23"/>
      <c r="G34" s="23"/>
    </row>
    <row r="35" spans="1:9" ht="15" customHeight="1" x14ac:dyDescent="0.45">
      <c r="A35" s="13" t="s">
        <v>21</v>
      </c>
      <c r="D35" s="99"/>
      <c r="E35" s="198" t="s">
        <v>65</v>
      </c>
      <c r="F35" s="198"/>
      <c r="G35" s="198"/>
      <c r="H35" s="198"/>
      <c r="I35" s="198"/>
    </row>
    <row r="36" spans="1:9" x14ac:dyDescent="0.45">
      <c r="A36" s="13"/>
      <c r="E36" s="198"/>
      <c r="F36" s="198"/>
      <c r="G36" s="198"/>
      <c r="H36" s="198"/>
      <c r="I36" s="198"/>
    </row>
    <row r="37" spans="1:9" ht="19.5" customHeight="1" x14ac:dyDescent="0.45">
      <c r="A37" s="13" t="s">
        <v>22</v>
      </c>
      <c r="D37" s="99"/>
      <c r="E37" s="198" t="s">
        <v>84</v>
      </c>
      <c r="F37" s="198"/>
      <c r="G37" s="198"/>
      <c r="H37" s="198"/>
      <c r="I37" s="198"/>
    </row>
    <row r="38" spans="1:9" s="6" customFormat="1" ht="18" customHeight="1" x14ac:dyDescent="0.45">
      <c r="A38" s="8"/>
      <c r="B38" s="8"/>
      <c r="C38" s="8"/>
      <c r="D38" s="8"/>
      <c r="E38" s="198"/>
      <c r="F38" s="198"/>
      <c r="G38" s="198"/>
      <c r="H38" s="198"/>
      <c r="I38" s="198"/>
    </row>
    <row r="39" spans="1:9" s="6" customFormat="1" ht="13.5" customHeight="1" x14ac:dyDescent="0.45">
      <c r="A39" s="199" t="s">
        <v>41</v>
      </c>
      <c r="B39" s="200"/>
      <c r="C39" s="201"/>
      <c r="D39" s="100"/>
      <c r="E39" s="202" t="s">
        <v>66</v>
      </c>
      <c r="F39" s="137"/>
      <c r="G39" s="137"/>
      <c r="H39" s="137"/>
      <c r="I39" s="137"/>
    </row>
    <row r="40" spans="1:9" ht="287" customHeight="1" x14ac:dyDescent="0.45">
      <c r="F40" s="24"/>
      <c r="G40" s="24"/>
      <c r="H40" s="24"/>
      <c r="I40" s="24"/>
    </row>
    <row r="41" spans="1:9" ht="20.25" customHeight="1" x14ac:dyDescent="0.55000000000000004">
      <c r="A41" s="111"/>
    </row>
    <row r="42" spans="1:9" ht="20.25" customHeight="1" x14ac:dyDescent="0.45">
      <c r="A42" s="22" t="s">
        <v>83</v>
      </c>
    </row>
    <row r="43" spans="1:9" x14ac:dyDescent="0.45">
      <c r="A43" s="8" t="s">
        <v>109</v>
      </c>
    </row>
    <row r="44" spans="1:9" x14ac:dyDescent="0.45">
      <c r="A44" s="25" t="s">
        <v>101</v>
      </c>
    </row>
    <row r="45" spans="1:9" ht="4.4000000000000004" customHeight="1" x14ac:dyDescent="0.3">
      <c r="A45" s="138"/>
      <c r="B45" s="139"/>
      <c r="C45" s="139"/>
      <c r="D45" s="139"/>
      <c r="E45" s="139"/>
      <c r="F45" s="139"/>
      <c r="G45" s="139"/>
      <c r="H45" s="139"/>
      <c r="I45" s="140"/>
    </row>
    <row r="46" spans="1:9" ht="113.5" customHeight="1" x14ac:dyDescent="0.3">
      <c r="A46" s="141"/>
      <c r="B46" s="142"/>
      <c r="C46" s="142"/>
      <c r="D46" s="142"/>
      <c r="E46" s="142"/>
      <c r="F46" s="142"/>
      <c r="G46" s="142"/>
      <c r="H46" s="142"/>
      <c r="I46" s="143"/>
    </row>
    <row r="47" spans="1:9" ht="296" customHeight="1" x14ac:dyDescent="0.3">
      <c r="A47" s="144"/>
      <c r="B47" s="145"/>
      <c r="C47" s="145"/>
      <c r="D47" s="145"/>
      <c r="E47" s="145"/>
      <c r="F47" s="145"/>
      <c r="G47" s="145"/>
      <c r="H47" s="145"/>
      <c r="I47" s="146"/>
    </row>
    <row r="48" spans="1:9" ht="11.5" customHeight="1" x14ac:dyDescent="0.45">
      <c r="A48" s="25"/>
      <c r="B48" s="25"/>
      <c r="C48" s="25"/>
      <c r="D48" s="25"/>
      <c r="E48" s="25"/>
      <c r="F48" s="25"/>
    </row>
    <row r="49" spans="1:10" ht="31.5" customHeight="1" x14ac:dyDescent="0.45">
      <c r="A49" s="59" t="s">
        <v>67</v>
      </c>
      <c r="B49" s="25"/>
      <c r="C49" s="25"/>
      <c r="D49" s="25"/>
      <c r="E49" s="25"/>
      <c r="F49" s="25"/>
    </row>
    <row r="50" spans="1:10" ht="14.25" customHeight="1" x14ac:dyDescent="0.45">
      <c r="A50" s="25" t="s">
        <v>97</v>
      </c>
    </row>
    <row r="51" spans="1:10" ht="0.75" customHeight="1" x14ac:dyDescent="0.3">
      <c r="A51" s="138"/>
      <c r="B51" s="139"/>
      <c r="C51" s="139"/>
      <c r="D51" s="139"/>
      <c r="E51" s="139"/>
      <c r="F51" s="139"/>
      <c r="G51" s="139"/>
      <c r="H51" s="139"/>
      <c r="I51" s="140"/>
      <c r="J51" s="4" t="s">
        <v>96</v>
      </c>
    </row>
    <row r="52" spans="1:10" ht="143.5" customHeight="1" x14ac:dyDescent="0.3">
      <c r="A52" s="141"/>
      <c r="B52" s="142"/>
      <c r="C52" s="142"/>
      <c r="D52" s="142"/>
      <c r="E52" s="142"/>
      <c r="F52" s="142"/>
      <c r="G52" s="142"/>
      <c r="H52" s="142"/>
      <c r="I52" s="143"/>
    </row>
    <row r="53" spans="1:10" ht="193" customHeight="1" x14ac:dyDescent="0.3">
      <c r="A53" s="144"/>
      <c r="B53" s="145"/>
      <c r="C53" s="145"/>
      <c r="D53" s="145"/>
      <c r="E53" s="145"/>
      <c r="F53" s="145"/>
      <c r="G53" s="145"/>
      <c r="H53" s="145"/>
      <c r="I53" s="146"/>
    </row>
    <row r="54" spans="1:10" s="5" customFormat="1" ht="20" customHeight="1" x14ac:dyDescent="0.45">
      <c r="A54" s="8"/>
      <c r="B54" s="8"/>
      <c r="C54" s="8"/>
      <c r="D54" s="8"/>
      <c r="E54" s="8"/>
      <c r="F54" s="8"/>
      <c r="G54" s="8"/>
      <c r="H54" s="8"/>
      <c r="I54" s="8"/>
    </row>
    <row r="55" spans="1:10" s="5" customFormat="1" ht="15" customHeight="1" x14ac:dyDescent="0.35">
      <c r="A55" s="60" t="s">
        <v>68</v>
      </c>
      <c r="B55" s="61"/>
      <c r="C55" s="61"/>
      <c r="D55" s="61"/>
      <c r="E55" s="61"/>
      <c r="F55" s="61"/>
      <c r="G55" s="61"/>
      <c r="H55" s="61"/>
      <c r="I55" s="61"/>
    </row>
    <row r="56" spans="1:10" ht="15" customHeight="1" x14ac:dyDescent="0.35">
      <c r="A56" s="59" t="s">
        <v>104</v>
      </c>
      <c r="B56" s="25"/>
      <c r="C56" s="25"/>
      <c r="D56" s="25"/>
      <c r="E56" s="25"/>
      <c r="F56" s="25"/>
      <c r="G56" s="25"/>
      <c r="H56" s="25"/>
      <c r="I56" s="25"/>
    </row>
    <row r="57" spans="1:10" ht="15" customHeight="1" x14ac:dyDescent="0.35">
      <c r="A57" s="59" t="s">
        <v>107</v>
      </c>
      <c r="B57" s="25"/>
      <c r="C57" s="25"/>
      <c r="D57" s="25"/>
      <c r="E57" s="25"/>
      <c r="F57" s="25"/>
      <c r="G57" s="25"/>
      <c r="H57" s="25"/>
      <c r="I57" s="25"/>
    </row>
    <row r="58" spans="1:10" ht="15" customHeight="1" x14ac:dyDescent="0.45">
      <c r="A58" s="59" t="s">
        <v>103</v>
      </c>
      <c r="B58" s="25"/>
      <c r="C58" s="25"/>
      <c r="D58" s="25"/>
      <c r="E58" s="25"/>
      <c r="F58" s="25"/>
    </row>
    <row r="59" spans="1:10" x14ac:dyDescent="0.45">
      <c r="A59" s="25" t="s">
        <v>97</v>
      </c>
    </row>
    <row r="60" spans="1:10" ht="16.5" customHeight="1" x14ac:dyDescent="0.3">
      <c r="A60" s="138"/>
      <c r="B60" s="139"/>
      <c r="C60" s="139"/>
      <c r="D60" s="139"/>
      <c r="E60" s="139"/>
      <c r="F60" s="139"/>
      <c r="G60" s="139"/>
      <c r="H60" s="139"/>
      <c r="I60" s="140"/>
    </row>
    <row r="61" spans="1:10" ht="24" customHeight="1" x14ac:dyDescent="0.3">
      <c r="A61" s="141"/>
      <c r="B61" s="142"/>
      <c r="C61" s="142"/>
      <c r="D61" s="142"/>
      <c r="E61" s="142"/>
      <c r="F61" s="142"/>
      <c r="G61" s="142"/>
      <c r="H61" s="142"/>
      <c r="I61" s="143"/>
    </row>
    <row r="62" spans="1:10" ht="275.5" customHeight="1" x14ac:dyDescent="0.3">
      <c r="A62" s="144"/>
      <c r="B62" s="145"/>
      <c r="C62" s="145"/>
      <c r="D62" s="145"/>
      <c r="E62" s="145"/>
      <c r="F62" s="145"/>
      <c r="G62" s="145"/>
      <c r="H62" s="145"/>
      <c r="I62" s="146"/>
    </row>
    <row r="63" spans="1:10" ht="23" customHeight="1" x14ac:dyDescent="0.45"/>
    <row r="64" spans="1:10" ht="15" customHeight="1" x14ac:dyDescent="0.45">
      <c r="A64" s="22" t="s">
        <v>105</v>
      </c>
    </row>
    <row r="65" spans="1:9" x14ac:dyDescent="0.45">
      <c r="A65" s="22" t="s">
        <v>108</v>
      </c>
    </row>
    <row r="66" spans="1:9" x14ac:dyDescent="0.45">
      <c r="A66" s="196" t="s">
        <v>48</v>
      </c>
      <c r="B66" s="197"/>
      <c r="C66" s="197"/>
      <c r="D66" s="197"/>
      <c r="E66" s="197"/>
      <c r="F66" s="197"/>
      <c r="G66" s="197"/>
      <c r="H66" s="197"/>
      <c r="I66" s="197"/>
    </row>
    <row r="67" spans="1:9" ht="14" x14ac:dyDescent="0.3">
      <c r="A67" s="138"/>
      <c r="B67" s="139"/>
      <c r="C67" s="139"/>
      <c r="D67" s="139"/>
      <c r="E67" s="139"/>
      <c r="F67" s="139"/>
      <c r="G67" s="139"/>
      <c r="H67" s="139"/>
      <c r="I67" s="140"/>
    </row>
    <row r="68" spans="1:9" ht="14.25" customHeight="1" x14ac:dyDescent="0.3">
      <c r="A68" s="141"/>
      <c r="B68" s="142"/>
      <c r="C68" s="142"/>
      <c r="D68" s="142"/>
      <c r="E68" s="142"/>
      <c r="F68" s="142"/>
      <c r="G68" s="142"/>
      <c r="H68" s="142"/>
      <c r="I68" s="143"/>
    </row>
    <row r="69" spans="1:9" ht="409.6" customHeight="1" x14ac:dyDescent="0.3">
      <c r="A69" s="144"/>
      <c r="B69" s="145"/>
      <c r="C69" s="145"/>
      <c r="D69" s="145"/>
      <c r="E69" s="145"/>
      <c r="F69" s="145"/>
      <c r="G69" s="145"/>
      <c r="H69" s="145"/>
      <c r="I69" s="146"/>
    </row>
    <row r="70" spans="1:9" ht="37.5" customHeight="1" x14ac:dyDescent="0.45"/>
    <row r="71" spans="1:9" ht="26" customHeight="1" x14ac:dyDescent="0.35">
      <c r="A71" s="59" t="s">
        <v>106</v>
      </c>
      <c r="B71" s="25"/>
      <c r="C71" s="25"/>
      <c r="D71" s="25"/>
      <c r="E71" s="25"/>
      <c r="F71" s="25"/>
      <c r="G71" s="25"/>
      <c r="H71" s="25"/>
      <c r="I71" s="25"/>
    </row>
    <row r="72" spans="1:9" ht="14.5" x14ac:dyDescent="0.35">
      <c r="A72" s="59"/>
      <c r="B72" s="25"/>
      <c r="C72" s="25"/>
      <c r="D72" s="25"/>
      <c r="E72" s="25"/>
      <c r="F72" s="25"/>
      <c r="G72" s="25"/>
      <c r="H72" s="25"/>
      <c r="I72" s="25"/>
    </row>
    <row r="73" spans="1:9" ht="14.25" customHeight="1" x14ac:dyDescent="0.45">
      <c r="A73" s="25" t="s">
        <v>51</v>
      </c>
    </row>
    <row r="74" spans="1:9" ht="14" x14ac:dyDescent="0.3">
      <c r="A74" s="138"/>
      <c r="B74" s="139"/>
      <c r="C74" s="139"/>
      <c r="D74" s="139"/>
      <c r="E74" s="139"/>
      <c r="F74" s="139"/>
      <c r="G74" s="139"/>
      <c r="H74" s="139"/>
      <c r="I74" s="140"/>
    </row>
    <row r="75" spans="1:9" ht="14" x14ac:dyDescent="0.3">
      <c r="A75" s="141"/>
      <c r="B75" s="142"/>
      <c r="C75" s="142"/>
      <c r="D75" s="142"/>
      <c r="E75" s="142"/>
      <c r="F75" s="142"/>
      <c r="G75" s="142"/>
      <c r="H75" s="142"/>
      <c r="I75" s="143"/>
    </row>
    <row r="76" spans="1:9" ht="409.5" customHeight="1" x14ac:dyDescent="0.3">
      <c r="A76" s="144"/>
      <c r="B76" s="145"/>
      <c r="C76" s="145"/>
      <c r="D76" s="145"/>
      <c r="E76" s="145"/>
      <c r="F76" s="145"/>
      <c r="G76" s="145"/>
      <c r="H76" s="145"/>
      <c r="I76" s="146"/>
    </row>
    <row r="77" spans="1:9" ht="8" customHeight="1" x14ac:dyDescent="0.45"/>
    <row r="78" spans="1:9" ht="14.5" customHeight="1" x14ac:dyDescent="0.35">
      <c r="A78" s="164" t="s">
        <v>69</v>
      </c>
      <c r="B78" s="165"/>
      <c r="C78" s="165"/>
      <c r="D78" s="165"/>
      <c r="E78" s="165"/>
      <c r="F78" s="165"/>
      <c r="G78" s="165"/>
      <c r="H78" s="165"/>
      <c r="I78" s="165"/>
    </row>
    <row r="79" spans="1:9" ht="25.15" customHeight="1" x14ac:dyDescent="0.45">
      <c r="A79" s="25" t="s">
        <v>45</v>
      </c>
    </row>
    <row r="80" spans="1:9" ht="57" customHeight="1" x14ac:dyDescent="0.3">
      <c r="A80" s="138"/>
      <c r="B80" s="139"/>
      <c r="C80" s="139"/>
      <c r="D80" s="139"/>
      <c r="E80" s="139"/>
      <c r="F80" s="139"/>
      <c r="G80" s="139"/>
      <c r="H80" s="139"/>
      <c r="I80" s="140"/>
    </row>
    <row r="81" spans="1:9" ht="14" x14ac:dyDescent="0.3">
      <c r="A81" s="141"/>
      <c r="B81" s="142"/>
      <c r="C81" s="142"/>
      <c r="D81" s="142"/>
      <c r="E81" s="142"/>
      <c r="F81" s="142"/>
      <c r="G81" s="142"/>
      <c r="H81" s="142"/>
      <c r="I81" s="143"/>
    </row>
    <row r="82" spans="1:9" ht="294" customHeight="1" x14ac:dyDescent="0.3">
      <c r="A82" s="144"/>
      <c r="B82" s="145"/>
      <c r="C82" s="145"/>
      <c r="D82" s="145"/>
      <c r="E82" s="145"/>
      <c r="F82" s="145"/>
      <c r="G82" s="145"/>
      <c r="H82" s="145"/>
      <c r="I82" s="146"/>
    </row>
    <row r="84" spans="1:9" x14ac:dyDescent="0.45">
      <c r="A84" s="22" t="s">
        <v>70</v>
      </c>
    </row>
    <row r="85" spans="1:9" x14ac:dyDescent="0.45">
      <c r="A85" s="25" t="s">
        <v>100</v>
      </c>
    </row>
    <row r="86" spans="1:9" ht="114" customHeight="1" x14ac:dyDescent="0.3">
      <c r="A86" s="138"/>
      <c r="B86" s="139"/>
      <c r="C86" s="139"/>
      <c r="D86" s="139"/>
      <c r="E86" s="139"/>
      <c r="F86" s="139"/>
      <c r="G86" s="139"/>
      <c r="H86" s="139"/>
      <c r="I86" s="140"/>
    </row>
    <row r="87" spans="1:9" ht="14" x14ac:dyDescent="0.3">
      <c r="A87" s="141"/>
      <c r="B87" s="142"/>
      <c r="C87" s="142"/>
      <c r="D87" s="142"/>
      <c r="E87" s="142"/>
      <c r="F87" s="142"/>
      <c r="G87" s="142"/>
      <c r="H87" s="142"/>
      <c r="I87" s="143"/>
    </row>
    <row r="88" spans="1:9" ht="201" customHeight="1" x14ac:dyDescent="0.3">
      <c r="A88" s="144"/>
      <c r="B88" s="145"/>
      <c r="C88" s="145"/>
      <c r="D88" s="145"/>
      <c r="E88" s="145"/>
      <c r="F88" s="145"/>
      <c r="G88" s="145"/>
      <c r="H88" s="145"/>
      <c r="I88" s="146"/>
    </row>
    <row r="90" spans="1:9" x14ac:dyDescent="0.45">
      <c r="A90" s="22" t="s">
        <v>71</v>
      </c>
    </row>
    <row r="91" spans="1:9" x14ac:dyDescent="0.45">
      <c r="A91" s="25" t="s">
        <v>98</v>
      </c>
    </row>
    <row r="92" spans="1:9" ht="66" customHeight="1" x14ac:dyDescent="0.3">
      <c r="A92" s="138"/>
      <c r="B92" s="139"/>
      <c r="C92" s="139"/>
      <c r="D92" s="139"/>
      <c r="E92" s="139"/>
      <c r="F92" s="139"/>
      <c r="G92" s="139"/>
      <c r="H92" s="139"/>
      <c r="I92" s="140"/>
    </row>
    <row r="93" spans="1:9" ht="14" x14ac:dyDescent="0.3">
      <c r="A93" s="141"/>
      <c r="B93" s="142"/>
      <c r="C93" s="142"/>
      <c r="D93" s="142"/>
      <c r="E93" s="142"/>
      <c r="F93" s="142"/>
      <c r="G93" s="142"/>
      <c r="H93" s="142"/>
      <c r="I93" s="143"/>
    </row>
    <row r="94" spans="1:9" ht="329" customHeight="1" x14ac:dyDescent="0.3">
      <c r="A94" s="144"/>
      <c r="B94" s="145"/>
      <c r="C94" s="145"/>
      <c r="D94" s="145"/>
      <c r="E94" s="145"/>
      <c r="F94" s="145"/>
      <c r="G94" s="145"/>
      <c r="H94" s="145"/>
      <c r="I94" s="146"/>
    </row>
    <row r="95" spans="1:9" ht="37" customHeight="1" x14ac:dyDescent="0.45"/>
    <row r="96" spans="1:9" ht="67.5" customHeight="1" x14ac:dyDescent="0.45">
      <c r="A96" s="173" t="s">
        <v>72</v>
      </c>
      <c r="B96" s="174"/>
      <c r="C96" s="174"/>
      <c r="D96" s="174"/>
      <c r="E96" s="174"/>
      <c r="F96" s="174"/>
      <c r="G96" s="174"/>
      <c r="H96" s="174"/>
      <c r="I96" s="174"/>
    </row>
    <row r="97" spans="1:9" ht="21" customHeight="1" x14ac:dyDescent="0.45">
      <c r="A97" s="26" t="s">
        <v>99</v>
      </c>
      <c r="B97" s="10"/>
      <c r="C97" s="10"/>
      <c r="D97" s="10"/>
      <c r="E97" s="10"/>
      <c r="F97" s="10"/>
      <c r="G97" s="10"/>
      <c r="H97" s="10"/>
      <c r="I97" s="10"/>
    </row>
    <row r="98" spans="1:9" ht="73.900000000000006" customHeight="1" x14ac:dyDescent="0.3">
      <c r="A98" s="138"/>
      <c r="B98" s="139"/>
      <c r="C98" s="139"/>
      <c r="D98" s="139"/>
      <c r="E98" s="139"/>
      <c r="F98" s="139"/>
      <c r="G98" s="139"/>
      <c r="H98" s="139"/>
      <c r="I98" s="140"/>
    </row>
    <row r="99" spans="1:9" ht="14" x14ac:dyDescent="0.3">
      <c r="A99" s="141"/>
      <c r="B99" s="142"/>
      <c r="C99" s="142"/>
      <c r="D99" s="142"/>
      <c r="E99" s="142"/>
      <c r="F99" s="142"/>
      <c r="G99" s="142"/>
      <c r="H99" s="142"/>
      <c r="I99" s="143"/>
    </row>
    <row r="100" spans="1:9" ht="409.6" customHeight="1" x14ac:dyDescent="0.3">
      <c r="A100" s="144"/>
      <c r="B100" s="145"/>
      <c r="C100" s="145"/>
      <c r="D100" s="145"/>
      <c r="E100" s="145"/>
      <c r="F100" s="145"/>
      <c r="G100" s="145"/>
      <c r="H100" s="145"/>
      <c r="I100" s="146"/>
    </row>
    <row r="101" spans="1:9" ht="320.5" customHeight="1" x14ac:dyDescent="0.45"/>
    <row r="102" spans="1:9" ht="30" customHeight="1" x14ac:dyDescent="0.45">
      <c r="A102" s="166" t="s">
        <v>73</v>
      </c>
      <c r="B102" s="167"/>
      <c r="C102" s="167"/>
      <c r="D102" s="167"/>
      <c r="E102" s="167"/>
      <c r="F102" s="167"/>
      <c r="G102" s="167"/>
      <c r="H102" s="167"/>
      <c r="I102" s="167"/>
    </row>
    <row r="103" spans="1:9" x14ac:dyDescent="0.45">
      <c r="A103" s="25" t="s">
        <v>48</v>
      </c>
    </row>
    <row r="104" spans="1:9" ht="41.25" customHeight="1" x14ac:dyDescent="0.3">
      <c r="A104" s="138"/>
      <c r="B104" s="139"/>
      <c r="C104" s="139"/>
      <c r="D104" s="139"/>
      <c r="E104" s="139"/>
      <c r="F104" s="139"/>
      <c r="G104" s="139"/>
      <c r="H104" s="139"/>
      <c r="I104" s="140"/>
    </row>
    <row r="105" spans="1:9" ht="14" x14ac:dyDescent="0.3">
      <c r="A105" s="141"/>
      <c r="B105" s="142"/>
      <c r="C105" s="142"/>
      <c r="D105" s="142"/>
      <c r="E105" s="142"/>
      <c r="F105" s="142"/>
      <c r="G105" s="142"/>
      <c r="H105" s="142"/>
      <c r="I105" s="143"/>
    </row>
    <row r="106" spans="1:9" ht="390" customHeight="1" x14ac:dyDescent="0.3">
      <c r="A106" s="144"/>
      <c r="B106" s="145"/>
      <c r="C106" s="145"/>
      <c r="D106" s="145"/>
      <c r="E106" s="145"/>
      <c r="F106" s="145"/>
      <c r="G106" s="145"/>
      <c r="H106" s="145"/>
      <c r="I106" s="146"/>
    </row>
    <row r="107" spans="1:9" ht="36.5" customHeight="1" x14ac:dyDescent="0.45"/>
    <row r="108" spans="1:9" x14ac:dyDescent="0.45">
      <c r="A108" s="166" t="s">
        <v>74</v>
      </c>
      <c r="B108" s="167"/>
      <c r="C108" s="167"/>
      <c r="D108" s="167"/>
      <c r="E108" s="167"/>
      <c r="F108" s="167"/>
      <c r="G108" s="167"/>
      <c r="H108" s="167"/>
      <c r="I108" s="167"/>
    </row>
    <row r="109" spans="1:9" x14ac:dyDescent="0.45">
      <c r="A109" s="25" t="s">
        <v>97</v>
      </c>
    </row>
    <row r="110" spans="1:9" ht="51.75" customHeight="1" x14ac:dyDescent="0.3">
      <c r="A110" s="138"/>
      <c r="B110" s="139"/>
      <c r="C110" s="139"/>
      <c r="D110" s="139"/>
      <c r="E110" s="139"/>
      <c r="F110" s="139"/>
      <c r="G110" s="139"/>
      <c r="H110" s="139"/>
      <c r="I110" s="140"/>
    </row>
    <row r="111" spans="1:9" ht="48" customHeight="1" x14ac:dyDescent="0.3">
      <c r="A111" s="141"/>
      <c r="B111" s="142"/>
      <c r="C111" s="142"/>
      <c r="D111" s="142"/>
      <c r="E111" s="142"/>
      <c r="F111" s="142"/>
      <c r="G111" s="142"/>
      <c r="H111" s="142"/>
      <c r="I111" s="143"/>
    </row>
    <row r="112" spans="1:9" ht="14" x14ac:dyDescent="0.3">
      <c r="A112" s="141"/>
      <c r="B112" s="142"/>
      <c r="C112" s="142"/>
      <c r="D112" s="142"/>
      <c r="E112" s="142"/>
      <c r="F112" s="142"/>
      <c r="G112" s="142"/>
      <c r="H112" s="142"/>
      <c r="I112" s="143"/>
    </row>
    <row r="113" spans="1:9" ht="195" customHeight="1" x14ac:dyDescent="0.3">
      <c r="A113" s="144"/>
      <c r="B113" s="145"/>
      <c r="C113" s="145"/>
      <c r="D113" s="145"/>
      <c r="E113" s="145"/>
      <c r="F113" s="145"/>
      <c r="G113" s="145"/>
      <c r="H113" s="145"/>
      <c r="I113" s="146"/>
    </row>
    <row r="115" spans="1:9" ht="36.75" customHeight="1" x14ac:dyDescent="0.45">
      <c r="A115" s="166" t="s">
        <v>50</v>
      </c>
      <c r="B115" s="167"/>
      <c r="C115" s="167"/>
      <c r="D115" s="167"/>
      <c r="E115" s="167"/>
      <c r="F115" s="167"/>
      <c r="G115" s="167"/>
      <c r="H115" s="167"/>
      <c r="I115" s="167"/>
    </row>
    <row r="116" spans="1:9" ht="15.75" customHeight="1" x14ac:dyDescent="0.45">
      <c r="A116" s="25" t="s">
        <v>100</v>
      </c>
    </row>
    <row r="117" spans="1:9" ht="21.75" customHeight="1" x14ac:dyDescent="0.3">
      <c r="A117" s="138"/>
      <c r="B117" s="139"/>
      <c r="C117" s="139"/>
      <c r="D117" s="139"/>
      <c r="E117" s="139"/>
      <c r="F117" s="139"/>
      <c r="G117" s="139"/>
      <c r="H117" s="139"/>
      <c r="I117" s="140"/>
    </row>
    <row r="118" spans="1:9" ht="14" x14ac:dyDescent="0.3">
      <c r="A118" s="141"/>
      <c r="B118" s="142"/>
      <c r="C118" s="142"/>
      <c r="D118" s="142"/>
      <c r="E118" s="142"/>
      <c r="F118" s="142"/>
      <c r="G118" s="142"/>
      <c r="H118" s="142"/>
      <c r="I118" s="143"/>
    </row>
    <row r="119" spans="1:9" ht="14" x14ac:dyDescent="0.3">
      <c r="A119" s="141"/>
      <c r="B119" s="142"/>
      <c r="C119" s="142"/>
      <c r="D119" s="142"/>
      <c r="E119" s="142"/>
      <c r="F119" s="142"/>
      <c r="G119" s="142"/>
      <c r="H119" s="142"/>
      <c r="I119" s="143"/>
    </row>
    <row r="120" spans="1:9" ht="158.5" customHeight="1" x14ac:dyDescent="0.3">
      <c r="A120" s="144"/>
      <c r="B120" s="145"/>
      <c r="C120" s="145"/>
      <c r="D120" s="145"/>
      <c r="E120" s="145"/>
      <c r="F120" s="145"/>
      <c r="G120" s="145"/>
      <c r="H120" s="145"/>
      <c r="I120" s="146"/>
    </row>
    <row r="121" spans="1:9" ht="12" customHeight="1" x14ac:dyDescent="0.45">
      <c r="A121" s="25"/>
    </row>
    <row r="122" spans="1:9" ht="27.75" customHeight="1" x14ac:dyDescent="0.3">
      <c r="A122" s="168" t="s">
        <v>23</v>
      </c>
      <c r="B122" s="168"/>
      <c r="C122" s="168"/>
      <c r="D122" s="168"/>
      <c r="E122" s="168"/>
      <c r="F122" s="168"/>
      <c r="G122" s="168"/>
      <c r="H122" s="168"/>
      <c r="I122" s="168"/>
    </row>
    <row r="123" spans="1:9" ht="15" x14ac:dyDescent="0.4">
      <c r="A123" s="148" t="s">
        <v>35</v>
      </c>
      <c r="B123" s="148"/>
      <c r="C123" s="148"/>
      <c r="D123" s="148"/>
      <c r="E123" s="148"/>
      <c r="F123" s="148"/>
      <c r="G123" s="148"/>
      <c r="H123" s="101"/>
      <c r="I123" s="27"/>
    </row>
    <row r="124" spans="1:9" ht="16.5" customHeight="1" x14ac:dyDescent="0.4">
      <c r="A124" s="147" t="s">
        <v>36</v>
      </c>
      <c r="B124" s="147"/>
      <c r="C124" s="147"/>
      <c r="D124" s="147"/>
      <c r="E124" s="147"/>
      <c r="F124" s="147"/>
      <c r="G124" s="147"/>
      <c r="H124" s="101"/>
      <c r="I124" s="28"/>
    </row>
    <row r="125" spans="1:9" ht="24" customHeight="1" thickBot="1" x14ac:dyDescent="0.5">
      <c r="E125" s="29"/>
      <c r="F125" s="30"/>
      <c r="G125" s="30" t="str">
        <f>IF(AND(G135&gt;0,G127=""),"Bitte ergänzen Sie die Datumsangabe(n)",IF(AND(G135&gt;0,F127),"",IF(G135=0,"")))</f>
        <v/>
      </c>
      <c r="H125" s="30" t="str">
        <f>IF(AND(H135&gt;0,H127=""),"Bitte ergänzen Sie die Datumsangabe(n)",IF(AND(H135&gt;0,H127),"",IF(H135=0,"")))</f>
        <v/>
      </c>
    </row>
    <row r="126" spans="1:9" x14ac:dyDescent="0.45">
      <c r="A126" s="152" t="s">
        <v>47</v>
      </c>
      <c r="B126" s="153"/>
      <c r="C126" s="154"/>
      <c r="D126" s="161"/>
      <c r="E126" s="113"/>
      <c r="F126" s="96">
        <v>2025</v>
      </c>
      <c r="G126" s="97">
        <v>2026</v>
      </c>
      <c r="H126" s="98">
        <v>2027</v>
      </c>
      <c r="I126" s="149" t="s">
        <v>25</v>
      </c>
    </row>
    <row r="127" spans="1:9" x14ac:dyDescent="0.45">
      <c r="A127" s="155"/>
      <c r="B127" s="156"/>
      <c r="C127" s="157"/>
      <c r="D127" s="123" t="s">
        <v>26</v>
      </c>
      <c r="E127" s="124"/>
      <c r="F127" s="102"/>
      <c r="G127" s="99"/>
      <c r="H127" s="103"/>
      <c r="I127" s="150"/>
    </row>
    <row r="128" spans="1:9" x14ac:dyDescent="0.45">
      <c r="A128" s="158"/>
      <c r="B128" s="159"/>
      <c r="C128" s="160"/>
      <c r="D128" s="125" t="s">
        <v>27</v>
      </c>
      <c r="E128" s="122"/>
      <c r="F128" s="102"/>
      <c r="G128" s="99"/>
      <c r="H128" s="103"/>
      <c r="I128" s="151"/>
    </row>
    <row r="129" spans="1:9" ht="42" customHeight="1" x14ac:dyDescent="0.45">
      <c r="A129" s="114" t="s">
        <v>88</v>
      </c>
      <c r="B129" s="115"/>
      <c r="C129" s="115"/>
      <c r="D129" s="115"/>
      <c r="E129" s="115"/>
      <c r="F129" s="62"/>
      <c r="G129" s="46"/>
      <c r="H129" s="46"/>
      <c r="I129" s="75"/>
    </row>
    <row r="130" spans="1:9" ht="45" customHeight="1" x14ac:dyDescent="0.45">
      <c r="A130" s="133" t="s">
        <v>87</v>
      </c>
      <c r="B130" s="134"/>
      <c r="C130" s="104"/>
      <c r="D130" s="69" t="s">
        <v>89</v>
      </c>
      <c r="E130" s="47"/>
      <c r="F130" s="105"/>
      <c r="G130" s="106"/>
      <c r="H130" s="106"/>
      <c r="I130" s="68">
        <f>ROUND(SUM(F130:H130),2)</f>
        <v>0</v>
      </c>
    </row>
    <row r="131" spans="1:9" ht="28" customHeight="1" x14ac:dyDescent="0.45">
      <c r="A131" s="84"/>
      <c r="B131" s="85"/>
      <c r="C131" s="13"/>
      <c r="D131" s="13"/>
      <c r="E131" s="13"/>
      <c r="F131" s="119"/>
      <c r="G131" s="120"/>
      <c r="H131" s="121"/>
      <c r="I131" s="38"/>
    </row>
    <row r="132" spans="1:9" ht="37.5" customHeight="1" x14ac:dyDescent="0.45">
      <c r="A132" s="116" t="s">
        <v>94</v>
      </c>
      <c r="B132" s="117"/>
      <c r="C132" s="117"/>
      <c r="D132" s="117"/>
      <c r="E132" s="118"/>
      <c r="F132" s="107"/>
      <c r="G132" s="106"/>
      <c r="H132" s="106"/>
      <c r="I132" s="68">
        <f>ROUND(SUM(F132:H132),2)</f>
        <v>0</v>
      </c>
    </row>
    <row r="133" spans="1:9" x14ac:dyDescent="0.45">
      <c r="A133" s="31"/>
      <c r="B133" s="32"/>
      <c r="C133" s="32"/>
      <c r="D133" s="113"/>
      <c r="E133" s="113"/>
      <c r="F133" s="66"/>
      <c r="G133" s="63"/>
      <c r="H133" s="67"/>
      <c r="I133" s="32"/>
    </row>
    <row r="134" spans="1:9" x14ac:dyDescent="0.45">
      <c r="A134" s="39"/>
      <c r="B134" s="13"/>
      <c r="C134" s="13"/>
      <c r="D134" s="113"/>
      <c r="E134" s="113"/>
      <c r="F134" s="63"/>
      <c r="G134" s="63"/>
      <c r="H134" s="63"/>
      <c r="I134" s="38"/>
    </row>
    <row r="135" spans="1:9" x14ac:dyDescent="0.45">
      <c r="A135" s="41" t="s">
        <v>91</v>
      </c>
      <c r="B135" s="13"/>
      <c r="C135" s="13"/>
      <c r="D135" s="126"/>
      <c r="E135" s="126"/>
      <c r="F135" s="70">
        <f>ROUND(SUM(F130:F134),2)</f>
        <v>0</v>
      </c>
      <c r="G135" s="70">
        <f>ROUND(SUM(G130:G133),2)</f>
        <v>0</v>
      </c>
      <c r="H135" s="70">
        <f>ROUND(SUM(H130:H134),2)</f>
        <v>0</v>
      </c>
      <c r="I135" s="42">
        <f>ROUND(SUM(F135:H135),2)</f>
        <v>0</v>
      </c>
    </row>
    <row r="136" spans="1:9" x14ac:dyDescent="0.45">
      <c r="A136" s="40"/>
      <c r="B136" s="36"/>
      <c r="C136" s="36"/>
      <c r="D136" s="122"/>
      <c r="E136" s="122"/>
      <c r="F136" s="63"/>
      <c r="G136" s="63"/>
      <c r="H136" s="63"/>
      <c r="I136" s="43"/>
    </row>
    <row r="137" spans="1:9" ht="5.9" customHeight="1" x14ac:dyDescent="0.3">
      <c r="A137" s="135"/>
      <c r="B137" s="135"/>
      <c r="C137" s="135"/>
      <c r="D137" s="135"/>
      <c r="E137" s="135"/>
      <c r="F137" s="135"/>
      <c r="G137" s="135"/>
      <c r="H137" s="135"/>
      <c r="I137" s="135"/>
    </row>
    <row r="138" spans="1:9" ht="5.9" customHeight="1" x14ac:dyDescent="0.45"/>
    <row r="139" spans="1:9" x14ac:dyDescent="0.45">
      <c r="A139" s="152" t="s">
        <v>28</v>
      </c>
      <c r="B139" s="153"/>
      <c r="C139" s="153"/>
      <c r="D139" s="123"/>
      <c r="E139" s="124"/>
      <c r="F139" s="72">
        <f>F126</f>
        <v>2025</v>
      </c>
      <c r="G139" s="73">
        <f>G126</f>
        <v>2026</v>
      </c>
      <c r="H139" s="74">
        <f>H126</f>
        <v>2027</v>
      </c>
      <c r="I139" s="185" t="s">
        <v>25</v>
      </c>
    </row>
    <row r="140" spans="1:9" ht="23.25" customHeight="1" x14ac:dyDescent="0.45">
      <c r="A140" s="155"/>
      <c r="B140" s="156"/>
      <c r="C140" s="157"/>
      <c r="D140" s="125" t="s">
        <v>26</v>
      </c>
      <c r="E140" s="122"/>
      <c r="F140" s="64" t="str">
        <f t="shared" ref="F140:F141" si="0">IF(F127 ="","",F127)</f>
        <v/>
      </c>
      <c r="G140" s="44" t="str">
        <f>IF(G127 ="","",G127)</f>
        <v/>
      </c>
      <c r="H140" s="44" t="str">
        <f>IF(H127 ="","",H127)</f>
        <v/>
      </c>
      <c r="I140" s="186"/>
    </row>
    <row r="141" spans="1:9" x14ac:dyDescent="0.45">
      <c r="A141" s="158"/>
      <c r="B141" s="159"/>
      <c r="C141" s="160"/>
      <c r="D141" s="124" t="s">
        <v>27</v>
      </c>
      <c r="E141" s="120"/>
      <c r="F141" s="64" t="str">
        <f t="shared" si="0"/>
        <v/>
      </c>
      <c r="G141" s="44" t="str">
        <f>IF(G128 ="","",G128)</f>
        <v/>
      </c>
      <c r="H141" s="44" t="str">
        <f>IF(H128 ="","",H128)</f>
        <v/>
      </c>
      <c r="I141" s="187"/>
    </row>
    <row r="142" spans="1:9" ht="34" customHeight="1" thickBot="1" x14ac:dyDescent="0.5">
      <c r="A142" s="183" t="s">
        <v>29</v>
      </c>
      <c r="B142" s="184"/>
      <c r="C142" s="13"/>
      <c r="D142" s="126"/>
      <c r="E142" s="126"/>
      <c r="F142" s="87">
        <f>ROUND(F130*0.3,2)</f>
        <v>0</v>
      </c>
      <c r="G142" s="88">
        <f>ROUND(G130*0.3,2)</f>
        <v>0</v>
      </c>
      <c r="H142" s="88">
        <f>ROUND(H130*0.3,2)</f>
        <v>0</v>
      </c>
      <c r="I142" s="78">
        <f>SUM(F142:H142)</f>
        <v>0</v>
      </c>
    </row>
    <row r="143" spans="1:9" ht="49" customHeight="1" x14ac:dyDescent="0.45">
      <c r="A143" s="130" t="s">
        <v>93</v>
      </c>
      <c r="B143" s="131"/>
      <c r="C143" s="131"/>
      <c r="D143" s="131"/>
      <c r="E143" s="132"/>
      <c r="F143" s="89">
        <f>ROUND(F130*0.7,2)</f>
        <v>0</v>
      </c>
      <c r="G143" s="90">
        <f>ROUND(G130*0.7,2)</f>
        <v>0</v>
      </c>
      <c r="H143" s="91">
        <f>ROUND(H130*0.7,2)</f>
        <v>0</v>
      </c>
      <c r="I143" s="79">
        <f>SUM(F143:H143)</f>
        <v>0</v>
      </c>
    </row>
    <row r="144" spans="1:9" ht="39" customHeight="1" x14ac:dyDescent="0.45">
      <c r="A144" s="127" t="s">
        <v>90</v>
      </c>
      <c r="B144" s="128"/>
      <c r="C144" s="128"/>
      <c r="D144" s="128"/>
      <c r="E144" s="129"/>
      <c r="F144" s="92">
        <f>F132</f>
        <v>0</v>
      </c>
      <c r="G144" s="93">
        <f>G132</f>
        <v>0</v>
      </c>
      <c r="H144" s="93">
        <f>H132</f>
        <v>0</v>
      </c>
      <c r="I144" s="80">
        <f>SUM(E144:H144)</f>
        <v>0</v>
      </c>
    </row>
    <row r="145" spans="1:9" ht="43.5" customHeight="1" thickBot="1" x14ac:dyDescent="0.5">
      <c r="A145" s="190" t="s">
        <v>92</v>
      </c>
      <c r="B145" s="191"/>
      <c r="C145" s="191"/>
      <c r="D145" s="191"/>
      <c r="E145" s="192"/>
      <c r="F145" s="94"/>
      <c r="G145" s="94"/>
      <c r="H145" s="94"/>
      <c r="I145" s="77">
        <f>I143+I144</f>
        <v>0</v>
      </c>
    </row>
    <row r="146" spans="1:9" ht="15" customHeight="1" x14ac:dyDescent="0.45">
      <c r="A146" s="39"/>
      <c r="B146" s="13"/>
      <c r="C146" s="13"/>
      <c r="D146" s="46"/>
      <c r="E146" s="46"/>
      <c r="F146" s="76"/>
      <c r="G146" s="37"/>
      <c r="H146" s="35"/>
      <c r="I146" s="45"/>
    </row>
    <row r="147" spans="1:9" x14ac:dyDescent="0.45">
      <c r="A147" s="193" t="s">
        <v>95</v>
      </c>
      <c r="B147" s="194"/>
      <c r="C147" s="194"/>
      <c r="D147" s="194"/>
      <c r="E147" s="195"/>
      <c r="F147" s="71">
        <f>SUM(F142:F146)</f>
        <v>0</v>
      </c>
      <c r="G147" s="48">
        <f>SUM(G142:G146)</f>
        <v>0</v>
      </c>
      <c r="H147" s="48">
        <f>SUM(H142:H146)</f>
        <v>0</v>
      </c>
      <c r="I147" s="48">
        <f>I145+I142</f>
        <v>0</v>
      </c>
    </row>
    <row r="148" spans="1:9" ht="6.75" customHeight="1" x14ac:dyDescent="0.45">
      <c r="A148" s="40"/>
      <c r="B148" s="36"/>
      <c r="C148" s="36"/>
      <c r="D148" s="122"/>
      <c r="E148" s="122"/>
      <c r="F148" s="65"/>
      <c r="G148" s="33"/>
      <c r="H148" s="34"/>
      <c r="I148" s="49"/>
    </row>
    <row r="149" spans="1:9" ht="6.75" customHeight="1" x14ac:dyDescent="0.45"/>
    <row r="151" spans="1:9" ht="32" customHeight="1" x14ac:dyDescent="0.3">
      <c r="A151" s="135" t="s">
        <v>86</v>
      </c>
      <c r="B151" s="135"/>
      <c r="C151" s="135"/>
      <c r="D151" s="135"/>
      <c r="E151" s="135"/>
      <c r="F151" s="135"/>
      <c r="G151" s="135"/>
      <c r="H151" s="135"/>
      <c r="I151" s="135"/>
    </row>
    <row r="152" spans="1:9" ht="36.75" hidden="1" customHeight="1" x14ac:dyDescent="0.3">
      <c r="A152" s="135"/>
      <c r="B152" s="135"/>
      <c r="C152" s="135"/>
      <c r="D152" s="135"/>
      <c r="E152" s="135"/>
      <c r="F152" s="135"/>
      <c r="G152" s="135"/>
      <c r="H152" s="135"/>
      <c r="I152" s="135"/>
    </row>
    <row r="153" spans="1:9" x14ac:dyDescent="0.45">
      <c r="A153" s="25" t="s">
        <v>45</v>
      </c>
    </row>
    <row r="154" spans="1:9" ht="14.15" customHeight="1" x14ac:dyDescent="0.3">
      <c r="A154" s="138"/>
      <c r="B154" s="139"/>
      <c r="C154" s="139"/>
      <c r="D154" s="139"/>
      <c r="E154" s="139"/>
      <c r="F154" s="139"/>
      <c r="G154" s="139"/>
      <c r="H154" s="139"/>
      <c r="I154" s="140"/>
    </row>
    <row r="155" spans="1:9" ht="14.15" customHeight="1" x14ac:dyDescent="0.3">
      <c r="A155" s="141"/>
      <c r="B155" s="142"/>
      <c r="C155" s="142"/>
      <c r="D155" s="142"/>
      <c r="E155" s="142"/>
      <c r="F155" s="142"/>
      <c r="G155" s="142"/>
      <c r="H155" s="142"/>
      <c r="I155" s="143"/>
    </row>
    <row r="156" spans="1:9" ht="168" customHeight="1" x14ac:dyDescent="0.3">
      <c r="A156" s="144"/>
      <c r="B156" s="145"/>
      <c r="C156" s="145"/>
      <c r="D156" s="145"/>
      <c r="E156" s="145"/>
      <c r="F156" s="145"/>
      <c r="G156" s="145"/>
      <c r="H156" s="145"/>
      <c r="I156" s="146"/>
    </row>
    <row r="158" spans="1:9" ht="5.25" customHeight="1" x14ac:dyDescent="0.45"/>
    <row r="159" spans="1:9" ht="34.5" customHeight="1" x14ac:dyDescent="0.45">
      <c r="A159" s="112" t="s">
        <v>110</v>
      </c>
      <c r="B159" s="36"/>
      <c r="C159" s="36"/>
      <c r="D159" s="36"/>
      <c r="E159" s="36"/>
      <c r="F159" s="36"/>
      <c r="G159" s="36"/>
      <c r="H159" s="36"/>
      <c r="I159" s="36"/>
    </row>
    <row r="160" spans="1:9" ht="35.25" customHeight="1" x14ac:dyDescent="0.45"/>
    <row r="161" spans="1:9" ht="78.650000000000006" customHeight="1" x14ac:dyDescent="0.4">
      <c r="A161" s="189" t="s">
        <v>75</v>
      </c>
      <c r="B161" s="189"/>
      <c r="C161" s="189"/>
      <c r="D161" s="189"/>
      <c r="E161" s="189"/>
      <c r="F161" s="189"/>
      <c r="G161" s="189"/>
      <c r="H161" s="189"/>
      <c r="I161" s="189"/>
    </row>
    <row r="162" spans="1:9" ht="13.5" customHeight="1" x14ac:dyDescent="0.4">
      <c r="A162" s="50"/>
      <c r="B162" s="50"/>
      <c r="C162" s="50"/>
      <c r="D162" s="50"/>
      <c r="E162" s="50"/>
      <c r="F162" s="50"/>
      <c r="G162" s="50"/>
      <c r="H162" s="50"/>
      <c r="I162" s="50"/>
    </row>
    <row r="163" spans="1:9" ht="48" customHeight="1" x14ac:dyDescent="0.4">
      <c r="A163" s="188" t="s">
        <v>76</v>
      </c>
      <c r="B163" s="188"/>
      <c r="C163" s="188"/>
      <c r="D163" s="188"/>
      <c r="E163" s="188"/>
      <c r="F163" s="188"/>
      <c r="G163" s="188"/>
      <c r="H163" s="188"/>
      <c r="I163" s="188"/>
    </row>
    <row r="164" spans="1:9" ht="23.25" customHeight="1" x14ac:dyDescent="0.45"/>
    <row r="165" spans="1:9" ht="57" customHeight="1" x14ac:dyDescent="0.4">
      <c r="A165" s="163" t="s">
        <v>59</v>
      </c>
      <c r="B165" s="163"/>
      <c r="C165" s="163"/>
      <c r="D165" s="163"/>
      <c r="E165" s="163"/>
      <c r="F165" s="163"/>
      <c r="G165" s="163"/>
      <c r="H165" s="163"/>
      <c r="I165" s="163"/>
    </row>
    <row r="167" spans="1:9" ht="60" customHeight="1" x14ac:dyDescent="0.4">
      <c r="A167" s="163" t="s">
        <v>60</v>
      </c>
      <c r="B167" s="163"/>
      <c r="C167" s="163"/>
      <c r="D167" s="163"/>
      <c r="E167" s="163"/>
      <c r="F167" s="163"/>
      <c r="G167" s="163"/>
      <c r="H167" s="163"/>
      <c r="I167" s="163"/>
    </row>
    <row r="168" spans="1:9" ht="15" customHeight="1" x14ac:dyDescent="0.45"/>
    <row r="169" spans="1:9" x14ac:dyDescent="0.45">
      <c r="A169" s="51" t="s">
        <v>77</v>
      </c>
    </row>
    <row r="170" spans="1:9" ht="5.9" customHeight="1" x14ac:dyDescent="0.45"/>
    <row r="171" spans="1:9" ht="28.5" customHeight="1" x14ac:dyDescent="0.3">
      <c r="A171" s="108"/>
      <c r="B171" s="171" t="s">
        <v>37</v>
      </c>
      <c r="C171" s="171"/>
      <c r="D171" s="171"/>
      <c r="E171" s="171"/>
      <c r="F171" s="171"/>
      <c r="G171" s="171"/>
      <c r="H171" s="171"/>
      <c r="I171" s="171"/>
    </row>
    <row r="172" spans="1:9" ht="5.9" customHeight="1" x14ac:dyDescent="0.45">
      <c r="B172" s="171"/>
      <c r="C172" s="171"/>
      <c r="D172" s="171"/>
      <c r="E172" s="171"/>
      <c r="F172" s="171"/>
      <c r="G172" s="171"/>
      <c r="H172" s="171"/>
      <c r="I172" s="171"/>
    </row>
    <row r="173" spans="1:9" ht="5.9" customHeight="1" x14ac:dyDescent="0.45"/>
    <row r="174" spans="1:9" ht="14.5" customHeight="1" x14ac:dyDescent="0.3">
      <c r="A174" s="108"/>
      <c r="B174" s="171" t="s">
        <v>38</v>
      </c>
      <c r="C174" s="171"/>
      <c r="D174" s="171"/>
      <c r="E174" s="171"/>
      <c r="F174" s="171"/>
      <c r="G174" s="171"/>
      <c r="H174" s="171"/>
      <c r="I174" s="171"/>
    </row>
    <row r="175" spans="1:9" x14ac:dyDescent="0.45">
      <c r="B175" s="171"/>
      <c r="C175" s="171"/>
      <c r="D175" s="171"/>
      <c r="E175" s="171"/>
      <c r="F175" s="171"/>
      <c r="G175" s="171"/>
      <c r="H175" s="171"/>
      <c r="I175" s="171"/>
    </row>
    <row r="176" spans="1:9" ht="12.75" customHeight="1" x14ac:dyDescent="0.45">
      <c r="B176" s="171"/>
      <c r="C176" s="171"/>
      <c r="D176" s="171"/>
      <c r="E176" s="171"/>
      <c r="F176" s="171"/>
      <c r="G176" s="171"/>
      <c r="H176" s="171"/>
      <c r="I176" s="171"/>
    </row>
    <row r="177" spans="1:9" x14ac:dyDescent="0.45">
      <c r="B177" s="171"/>
      <c r="C177" s="171"/>
      <c r="D177" s="171"/>
      <c r="E177" s="171"/>
      <c r="F177" s="171"/>
      <c r="G177" s="171"/>
      <c r="H177" s="171"/>
      <c r="I177" s="171"/>
    </row>
    <row r="178" spans="1:9" ht="17.25" customHeight="1" x14ac:dyDescent="0.45">
      <c r="B178" s="171"/>
      <c r="C178" s="171"/>
      <c r="D178" s="171"/>
      <c r="E178" s="171"/>
      <c r="F178" s="171"/>
      <c r="G178" s="171"/>
      <c r="H178" s="171"/>
      <c r="I178" s="171"/>
    </row>
    <row r="180" spans="1:9" ht="98.25" customHeight="1" x14ac:dyDescent="0.4">
      <c r="A180" s="163" t="s">
        <v>61</v>
      </c>
      <c r="B180" s="163"/>
      <c r="C180" s="163"/>
      <c r="D180" s="163"/>
      <c r="E180" s="163"/>
      <c r="F180" s="163"/>
      <c r="G180" s="163"/>
      <c r="H180" s="163"/>
      <c r="I180" s="163"/>
    </row>
    <row r="181" spans="1:9" ht="144.75" customHeight="1" x14ac:dyDescent="0.3">
      <c r="A181" s="170" t="s">
        <v>62</v>
      </c>
      <c r="B181" s="170"/>
      <c r="C181" s="170"/>
      <c r="D181" s="170"/>
      <c r="E181" s="170"/>
      <c r="F181" s="170"/>
      <c r="G181" s="170"/>
      <c r="H181" s="170"/>
      <c r="I181" s="170"/>
    </row>
    <row r="183" spans="1:9" x14ac:dyDescent="0.45">
      <c r="A183" s="52"/>
      <c r="B183" s="11"/>
      <c r="C183" s="11"/>
      <c r="D183" s="11"/>
      <c r="E183" s="11"/>
      <c r="F183" s="11"/>
      <c r="G183" s="11"/>
      <c r="H183" s="11"/>
      <c r="I183" s="11"/>
    </row>
    <row r="184" spans="1:9" ht="55.5" customHeight="1" x14ac:dyDescent="0.45">
      <c r="A184" s="11"/>
      <c r="B184" s="11"/>
      <c r="C184" s="11"/>
      <c r="D184" s="11"/>
      <c r="E184" s="11"/>
      <c r="F184" s="11"/>
      <c r="G184" s="11"/>
      <c r="H184" s="11"/>
      <c r="I184" s="11"/>
    </row>
    <row r="185" spans="1:9" ht="14.5" x14ac:dyDescent="0.3">
      <c r="A185" s="169"/>
      <c r="B185" s="169"/>
      <c r="C185" s="169"/>
      <c r="D185" s="169"/>
      <c r="E185" s="169"/>
      <c r="F185" s="169"/>
      <c r="G185" s="169"/>
      <c r="H185" s="169"/>
      <c r="I185" s="169"/>
    </row>
    <row r="187" spans="1:9" x14ac:dyDescent="0.45">
      <c r="A187" s="172"/>
      <c r="B187" s="172"/>
      <c r="C187" s="172"/>
      <c r="D187" s="109"/>
      <c r="F187" s="172"/>
      <c r="G187" s="172"/>
      <c r="H187" s="172"/>
      <c r="I187" s="172"/>
    </row>
    <row r="188" spans="1:9" ht="23.25" customHeight="1" x14ac:dyDescent="0.45">
      <c r="A188" s="53" t="s">
        <v>32</v>
      </c>
      <c r="C188" s="54"/>
      <c r="D188" s="54" t="s">
        <v>31</v>
      </c>
      <c r="E188" s="54"/>
      <c r="F188" s="55" t="s">
        <v>39</v>
      </c>
      <c r="H188" s="53"/>
      <c r="I188" s="10"/>
    </row>
    <row r="189" spans="1:9" ht="62.25" customHeight="1" x14ac:dyDescent="0.45">
      <c r="A189" s="11"/>
      <c r="B189" s="11"/>
      <c r="C189" s="11"/>
      <c r="D189" s="11"/>
      <c r="E189" s="11"/>
      <c r="F189" s="54"/>
      <c r="G189" s="11"/>
      <c r="H189" s="11"/>
      <c r="I189" s="11"/>
    </row>
    <row r="190" spans="1:9" ht="11.5" customHeight="1" x14ac:dyDescent="0.45">
      <c r="A190" s="52"/>
      <c r="B190" s="11"/>
      <c r="C190" s="11"/>
      <c r="D190" s="11"/>
      <c r="E190" s="11"/>
      <c r="F190" s="11"/>
      <c r="G190" s="11"/>
      <c r="H190" s="11"/>
      <c r="I190" s="11"/>
    </row>
    <row r="191" spans="1:9" ht="38.5" customHeight="1" x14ac:dyDescent="0.45">
      <c r="A191" s="11"/>
      <c r="B191" s="11"/>
      <c r="C191" s="11"/>
      <c r="D191" s="11"/>
      <c r="E191" s="11"/>
      <c r="F191" s="11"/>
      <c r="G191" s="11"/>
      <c r="H191" s="11"/>
      <c r="I191" s="11"/>
    </row>
    <row r="192" spans="1:9" ht="7" customHeight="1" x14ac:dyDescent="0.3">
      <c r="A192" s="170"/>
      <c r="B192" s="170"/>
      <c r="C192" s="170"/>
      <c r="D192" s="170"/>
      <c r="E192" s="170"/>
      <c r="F192" s="170"/>
      <c r="G192" s="170"/>
      <c r="H192" s="170"/>
      <c r="I192" s="170"/>
    </row>
    <row r="193" spans="1:9" ht="77.5" customHeight="1" x14ac:dyDescent="0.45"/>
    <row r="194" spans="1:9" ht="43.5" customHeight="1" x14ac:dyDescent="0.45">
      <c r="A194" s="110"/>
      <c r="B194" s="176" t="s">
        <v>40</v>
      </c>
      <c r="C194" s="177"/>
      <c r="D194" s="177"/>
      <c r="E194" s="177"/>
      <c r="F194" s="177"/>
      <c r="G194" s="177"/>
      <c r="H194" s="177"/>
      <c r="I194" s="177"/>
    </row>
    <row r="195" spans="1:9" ht="31.5" customHeight="1" x14ac:dyDescent="0.45">
      <c r="B195" s="178"/>
      <c r="C195" s="178"/>
      <c r="D195" s="178"/>
      <c r="E195" s="178"/>
      <c r="F195" s="178"/>
      <c r="G195" s="178"/>
      <c r="H195" s="178"/>
      <c r="I195" s="178"/>
    </row>
    <row r="196" spans="1:9" ht="1" customHeight="1" x14ac:dyDescent="0.45"/>
    <row r="197" spans="1:9" x14ac:dyDescent="0.45">
      <c r="A197" s="95"/>
    </row>
    <row r="198" spans="1:9" ht="17.25" customHeight="1" x14ac:dyDescent="0.45"/>
    <row r="199" spans="1:9" ht="15" customHeight="1" x14ac:dyDescent="0.45"/>
    <row r="201" spans="1:9" ht="18" customHeight="1" x14ac:dyDescent="0.45">
      <c r="A201" s="172"/>
      <c r="B201" s="172"/>
      <c r="C201" s="172"/>
      <c r="D201" s="109"/>
      <c r="F201" s="172"/>
      <c r="G201" s="172"/>
      <c r="H201" s="172"/>
      <c r="I201" s="172"/>
    </row>
    <row r="202" spans="1:9" ht="15" customHeight="1" x14ac:dyDescent="0.45">
      <c r="A202" s="25" t="s">
        <v>33</v>
      </c>
      <c r="C202" s="54"/>
      <c r="D202" s="25" t="s">
        <v>31</v>
      </c>
      <c r="E202" s="54"/>
      <c r="F202" s="58" t="s">
        <v>102</v>
      </c>
      <c r="G202" s="55"/>
      <c r="H202" s="56"/>
      <c r="I202" s="56"/>
    </row>
    <row r="203" spans="1:9" ht="2.5" customHeight="1" x14ac:dyDescent="0.45">
      <c r="B203" s="54"/>
      <c r="C203" s="54"/>
      <c r="D203" s="54"/>
      <c r="E203" s="54"/>
      <c r="F203" s="54"/>
      <c r="G203" s="54"/>
    </row>
    <row r="204" spans="1:9" ht="2.25" customHeight="1" x14ac:dyDescent="0.45">
      <c r="A204" s="162"/>
      <c r="B204" s="162"/>
      <c r="C204" s="162"/>
      <c r="D204" s="162"/>
      <c r="E204" s="162"/>
      <c r="F204" s="162"/>
      <c r="G204" s="162"/>
      <c r="H204" s="162"/>
      <c r="I204" s="162"/>
    </row>
    <row r="205" spans="1:9" ht="4.5" hidden="1" customHeight="1" x14ac:dyDescent="0.45"/>
    <row r="206" spans="1:9" ht="0.65" customHeight="1" x14ac:dyDescent="0.45"/>
    <row r="207" spans="1:9" ht="6.75" hidden="1" customHeight="1" x14ac:dyDescent="0.45"/>
    <row r="208" spans="1:9" ht="329.5" customHeight="1" x14ac:dyDescent="0.3">
      <c r="A208" s="136" t="s">
        <v>85</v>
      </c>
      <c r="B208" s="136"/>
      <c r="C208" s="136"/>
      <c r="D208" s="136"/>
      <c r="E208" s="136"/>
      <c r="F208" s="136"/>
      <c r="G208" s="136"/>
      <c r="H208" s="136"/>
      <c r="I208" s="136"/>
    </row>
    <row r="209" spans="1:9" ht="300" customHeight="1" x14ac:dyDescent="0.3">
      <c r="A209" s="136" t="s">
        <v>78</v>
      </c>
      <c r="B209" s="136"/>
      <c r="C209" s="136"/>
      <c r="D209" s="136"/>
      <c r="E209" s="136"/>
      <c r="F209" s="136"/>
      <c r="G209" s="136"/>
      <c r="H209" s="136"/>
      <c r="I209" s="136"/>
    </row>
    <row r="210" spans="1:9" ht="348" customHeight="1" x14ac:dyDescent="0.3">
      <c r="A210" s="136" t="s">
        <v>79</v>
      </c>
      <c r="B210" s="136"/>
      <c r="C210" s="136"/>
      <c r="D210" s="136"/>
      <c r="E210" s="136"/>
      <c r="F210" s="136"/>
      <c r="G210" s="136"/>
      <c r="H210" s="136"/>
      <c r="I210" s="136"/>
    </row>
    <row r="211" spans="1:9" ht="168.65" customHeight="1" x14ac:dyDescent="0.3">
      <c r="A211" s="137" t="s">
        <v>81</v>
      </c>
      <c r="B211" s="137"/>
      <c r="C211" s="137"/>
      <c r="D211" s="137"/>
      <c r="E211" s="137"/>
      <c r="F211" s="137"/>
      <c r="G211" s="137"/>
      <c r="H211" s="137"/>
      <c r="I211" s="137"/>
    </row>
    <row r="212" spans="1:9" ht="189.65" customHeight="1" x14ac:dyDescent="0.3">
      <c r="A212" s="136" t="s">
        <v>82</v>
      </c>
      <c r="B212" s="136"/>
      <c r="C212" s="136"/>
      <c r="D212" s="136"/>
      <c r="E212" s="136"/>
      <c r="F212" s="136"/>
      <c r="G212" s="136"/>
      <c r="H212" s="136"/>
      <c r="I212" s="136"/>
    </row>
    <row r="213" spans="1:9" ht="301.5" customHeight="1" x14ac:dyDescent="0.3">
      <c r="A213" s="136" t="s">
        <v>80</v>
      </c>
      <c r="B213" s="136"/>
      <c r="C213" s="136"/>
      <c r="D213" s="136"/>
      <c r="E213" s="136"/>
      <c r="F213" s="136"/>
      <c r="G213" s="136"/>
      <c r="H213" s="136"/>
      <c r="I213" s="136"/>
    </row>
    <row r="220" spans="1:9" ht="409.5" customHeight="1" x14ac:dyDescent="0.45"/>
    <row r="221" spans="1:9" ht="27.75" customHeight="1" x14ac:dyDescent="0.45"/>
    <row r="222" spans="1:9" ht="52.9" customHeight="1" x14ac:dyDescent="0.45"/>
    <row r="223" spans="1:9" ht="69" customHeight="1" x14ac:dyDescent="0.45"/>
    <row r="224" spans="1:9" ht="27.75" customHeight="1" x14ac:dyDescent="0.45"/>
    <row r="226" ht="27.75" customHeight="1" x14ac:dyDescent="0.45"/>
    <row r="227" ht="30" customHeight="1" x14ac:dyDescent="0.45"/>
    <row r="233" ht="152.5" customHeight="1" x14ac:dyDescent="0.45"/>
    <row r="234" ht="21" customHeight="1" x14ac:dyDescent="0.45"/>
    <row r="235" ht="23.25" customHeight="1" x14ac:dyDescent="0.45"/>
    <row r="236" ht="325.5" customHeight="1" x14ac:dyDescent="0.45"/>
    <row r="237" ht="320.25" customHeight="1" x14ac:dyDescent="0.45"/>
    <row r="238" ht="245.25" customHeight="1" x14ac:dyDescent="0.45"/>
    <row r="239" ht="192.75" customHeight="1" x14ac:dyDescent="0.45"/>
    <row r="240" ht="305.25" customHeight="1" x14ac:dyDescent="0.45"/>
    <row r="243" ht="6.75" customHeight="1" x14ac:dyDescent="0.45"/>
    <row r="245" ht="6.75" customHeight="1" x14ac:dyDescent="0.45"/>
    <row r="249" ht="28.5" customHeight="1" x14ac:dyDescent="0.45"/>
    <row r="258" ht="34.15" customHeight="1" x14ac:dyDescent="0.45"/>
    <row r="259" ht="22.15" customHeight="1" x14ac:dyDescent="0.45"/>
    <row r="260" ht="30.65" customHeight="1" x14ac:dyDescent="0.45"/>
    <row r="261" ht="30.65" customHeight="1" x14ac:dyDescent="0.45"/>
    <row r="262" ht="30.65" customHeight="1" x14ac:dyDescent="0.45"/>
    <row r="263" ht="281.5" customHeight="1" x14ac:dyDescent="0.45"/>
    <row r="264" ht="271.5" customHeight="1" x14ac:dyDescent="0.45"/>
    <row r="265" ht="297" customHeight="1" x14ac:dyDescent="0.45"/>
    <row r="266" ht="375.75" customHeight="1" x14ac:dyDescent="0.45"/>
    <row r="267" ht="326.25" customHeight="1" x14ac:dyDescent="0.45"/>
  </sheetData>
  <sheetProtection algorithmName="SHA-512" hashValue="gyK2lZEbRDaag+os8vo0cQb4cu9OjLrtZonnwq4hJNr5FBodjcBe4/nnQ8IOTvfsbIc4n+4BR6r5lkPibYMZfQ==" saltValue="QmO5O0/qEgDuc+gxDGjNww==" spinCount="100000" sheet="1" selectLockedCells="1"/>
  <mergeCells count="83">
    <mergeCell ref="A66:I66"/>
    <mergeCell ref="A80:I82"/>
    <mergeCell ref="A92:I94"/>
    <mergeCell ref="A86:I88"/>
    <mergeCell ref="E27:H27"/>
    <mergeCell ref="A45:I47"/>
    <mergeCell ref="E35:I36"/>
    <mergeCell ref="E37:I38"/>
    <mergeCell ref="A39:C39"/>
    <mergeCell ref="E39:I39"/>
    <mergeCell ref="F201:I201"/>
    <mergeCell ref="A142:B142"/>
    <mergeCell ref="A139:C141"/>
    <mergeCell ref="I139:I141"/>
    <mergeCell ref="A165:I165"/>
    <mergeCell ref="A163:I163"/>
    <mergeCell ref="A161:I161"/>
    <mergeCell ref="A154:I156"/>
    <mergeCell ref="A151:I152"/>
    <mergeCell ref="F187:I187"/>
    <mergeCell ref="A167:I167"/>
    <mergeCell ref="D142:E142"/>
    <mergeCell ref="A145:E145"/>
    <mergeCell ref="A147:E147"/>
    <mergeCell ref="A3:I3"/>
    <mergeCell ref="A187:C187"/>
    <mergeCell ref="A192:I192"/>
    <mergeCell ref="B194:I194"/>
    <mergeCell ref="B195:I195"/>
    <mergeCell ref="F6:H7"/>
    <mergeCell ref="A51:I53"/>
    <mergeCell ref="A60:I62"/>
    <mergeCell ref="A67:I69"/>
    <mergeCell ref="A74:I76"/>
    <mergeCell ref="E12:H12"/>
    <mergeCell ref="E14:H14"/>
    <mergeCell ref="E16:H16"/>
    <mergeCell ref="E18:H18"/>
    <mergeCell ref="E20:H20"/>
    <mergeCell ref="E25:H25"/>
    <mergeCell ref="A204:I204"/>
    <mergeCell ref="A180:I180"/>
    <mergeCell ref="A78:I78"/>
    <mergeCell ref="A108:I108"/>
    <mergeCell ref="A115:I115"/>
    <mergeCell ref="A110:I113"/>
    <mergeCell ref="A122:I122"/>
    <mergeCell ref="A117:I120"/>
    <mergeCell ref="A185:I185"/>
    <mergeCell ref="A181:I181"/>
    <mergeCell ref="B174:I178"/>
    <mergeCell ref="B171:I172"/>
    <mergeCell ref="A201:C201"/>
    <mergeCell ref="A96:I96"/>
    <mergeCell ref="A104:I106"/>
    <mergeCell ref="A102:I102"/>
    <mergeCell ref="A98:I100"/>
    <mergeCell ref="A124:G124"/>
    <mergeCell ref="A123:G123"/>
    <mergeCell ref="I126:I128"/>
    <mergeCell ref="A126:C128"/>
    <mergeCell ref="D126:E126"/>
    <mergeCell ref="D127:E127"/>
    <mergeCell ref="D128:E128"/>
    <mergeCell ref="A213:I213"/>
    <mergeCell ref="A212:I212"/>
    <mergeCell ref="A210:I210"/>
    <mergeCell ref="A209:I209"/>
    <mergeCell ref="A208:I208"/>
    <mergeCell ref="A211:I211"/>
    <mergeCell ref="D133:E133"/>
    <mergeCell ref="A129:E129"/>
    <mergeCell ref="A132:E132"/>
    <mergeCell ref="F131:H131"/>
    <mergeCell ref="D148:E148"/>
    <mergeCell ref="D139:E139"/>
    <mergeCell ref="D140:E140"/>
    <mergeCell ref="D141:E141"/>
    <mergeCell ref="D134:E136"/>
    <mergeCell ref="A144:E144"/>
    <mergeCell ref="A143:E143"/>
    <mergeCell ref="A130:B130"/>
    <mergeCell ref="A137:I137"/>
  </mergeCells>
  <conditionalFormatting sqref="F147">
    <cfRule type="cellIs" dxfId="1" priority="4" operator="lessThan">
      <formula>$F$135</formula>
    </cfRule>
  </conditionalFormatting>
  <conditionalFormatting sqref="G147:H147">
    <cfRule type="cellIs" dxfId="0" priority="2" operator="lessThan">
      <formula>$H$135</formula>
    </cfRule>
  </conditionalFormatting>
  <dataValidations count="18">
    <dataValidation type="date" allowBlank="1" showInputMessage="1" showErrorMessage="1" error="Bitte geben Sie ein gültiges BIS Datum im Jahr 2026 ein." sqref="G128" xr:uid="{00000000-0002-0000-0000-000002000000}">
      <formula1>46023</formula1>
      <formula2>46387</formula2>
    </dataValidation>
    <dataValidation type="textLength" operator="lessThanOrEqual" allowBlank="1" showInputMessage="1" showErrorMessage="1" error="die maximale Zeichenanzahl (350) wurde überschritten." sqref="A154:I156" xr:uid="{00000000-0002-0000-0000-000003000000}">
      <formula1>350</formula1>
    </dataValidation>
    <dataValidation type="date" operator="equal" allowBlank="1" showInputMessage="1" showErrorMessage="1" error="Bitte geben Sie ein gültiges VON Datum im Jahr 2026 ein." sqref="G127" xr:uid="{00000000-0002-0000-0000-000005000000}">
      <formula1>46023</formula1>
    </dataValidation>
    <dataValidation type="date" allowBlank="1" showInputMessage="1" showErrorMessage="1" error="Bitte geben Sie ein gültiges Datum ein." sqref="D35" xr:uid="{00000000-0002-0000-0000-000006000000}">
      <formula1>45901</formula1>
      <formula2>46630</formula2>
    </dataValidation>
    <dataValidation type="date" allowBlank="1" showInputMessage="1" showErrorMessage="1" error="Bitte geben Sie ein gültiges Datum ein._x000a_Die Maßnahme muss im Jahr 2026 abgeschlossen sein." sqref="D37" xr:uid="{00000000-0002-0000-0000-000007000000}">
      <formula1>45566</formula1>
      <formula2>46752</formula2>
    </dataValidation>
    <dataValidation type="date" allowBlank="1" showInputMessage="1" showErrorMessage="1" error="Bitte geben Sie ein gültiges BIS Datum im 2025 ein." sqref="F128" xr:uid="{00000000-0002-0000-0000-000008000000}">
      <formula1>45658</formula1>
      <formula2>46022</formula2>
    </dataValidation>
    <dataValidation type="date" allowBlank="1" showInputMessage="1" showErrorMessage="1" error="Bitte geben Sie ein gültiges BIS Datum im 2027 ein." sqref="H128" xr:uid="{00000000-0002-0000-0000-000009000000}">
      <formula1>46388</formula1>
      <formula2>46630</formula2>
    </dataValidation>
    <dataValidation type="date" allowBlank="1" showInputMessage="1" showErrorMessage="1" error="Bitte geben Sie ein gültiges VON Datum im Jahr 2025 ein." sqref="F127" xr:uid="{00000000-0002-0000-0000-00000A000000}">
      <formula1>45901</formula1>
      <formula2>46022</formula2>
    </dataValidation>
    <dataValidation type="date" operator="equal" allowBlank="1" showInputMessage="1" showErrorMessage="1" error="Bitte geben Sie ein gültiges VON Datum im Jahr 2027 ein." sqref="H127" xr:uid="{00000000-0002-0000-0000-00000B000000}">
      <formula1>46388</formula1>
    </dataValidation>
    <dataValidation type="textLength" operator="lessThanOrEqual" allowBlank="1" showInputMessage="1" showErrorMessage="1" errorTitle="Zeichenanzahl" error="Die maximale Zeichenanzahl wurde überschritten." sqref="A51:I53 A110:I113 A60:I62" xr:uid="{00000000-0002-0000-0000-00000D000000}">
      <formula1>600</formula1>
    </dataValidation>
    <dataValidation type="whole" allowBlank="1" showErrorMessage="1" errorTitle="Überschritten" error="Mehr als 36 Monate sind nicht möglich." promptTitle="Überschritten" prompt="Mehr wie 36 Monate sind nicht möglich." sqref="D39" xr:uid="{00000000-0002-0000-0000-00000E000000}">
      <formula1>1</formula1>
      <formula2>36</formula2>
    </dataValidation>
    <dataValidation type="date" allowBlank="1" showInputMessage="1" showErrorMessage="1" sqref="D187" xr:uid="{00000000-0002-0000-0000-000010000000}">
      <formula1>44652</formula1>
      <formula2>44926</formula2>
    </dataValidation>
    <dataValidation type="textLength" operator="lessThanOrEqual" allowBlank="1" showInputMessage="1" showErrorMessage="1" errorTitle="Zeichenanzahl" error="Die maximale Zeichenanzahl wurde überschritten." sqref="A74:I76" xr:uid="{00000000-0002-0000-0000-000011000000}">
      <formula1>700</formula1>
    </dataValidation>
    <dataValidation type="textLength" operator="lessThanOrEqual" allowBlank="1" showInputMessage="1" showErrorMessage="1" errorTitle="Zeichenanzahl" error="Die maximale Zeichenanzahl wurde überschritten." sqref="A98:I100 A67:I69 A104:I106" xr:uid="{00000000-0002-0000-0000-000012000000}">
      <formula1>750</formula1>
    </dataValidation>
    <dataValidation type="textLength" operator="lessThanOrEqual" allowBlank="1" showInputMessage="1" showErrorMessage="1" errorTitle="Zeichenanzahl" error="Die maximale Zeichenanzahl wurde überschritten." sqref="A80:I82" xr:uid="{00000000-0002-0000-0000-000013000000}">
      <formula1>350</formula1>
    </dataValidation>
    <dataValidation type="textLength" operator="lessThanOrEqual" allowBlank="1" showInputMessage="1" showErrorMessage="1" errorTitle="Zeichenanzahl" error="Die maximale Zeichenanzahl wurde überschritten." sqref="A92:I94" xr:uid="{373D98D8-0850-477B-A1DB-FD1E6B26F113}">
      <formula1>450</formula1>
    </dataValidation>
    <dataValidation type="textLength" operator="lessThanOrEqual" allowBlank="1" showInputMessage="1" showErrorMessage="1" errorTitle="Zeichenanzahl" error="Die maximale Zeichenanzahl wurde überschritten." sqref="A86:I88 A117:I120" xr:uid="{FE178A87-CC8D-432C-A2C6-0E5750EBE15B}">
      <formula1>400</formula1>
    </dataValidation>
    <dataValidation type="textLength" operator="lessThanOrEqual" allowBlank="1" showInputMessage="1" showErrorMessage="1" errorTitle="Zeichenanzahl" error="Die maximale Zeichenanzahl wurde überschritten." sqref="A45:I47" xr:uid="{A97F2BC3-54F8-4480-A70F-DA69376AFE99}">
      <formula1>800</formula1>
    </dataValidation>
  </dataValidations>
  <hyperlinks>
    <hyperlink ref="A6" r:id="rId1" xr:uid="{D8DBCCF7-A305-4E97-A5C6-0CFADB51FC56}"/>
  </hyperlinks>
  <pageMargins left="0.24577294685990339" right="0.51181102362204722" top="0.78740157480314965" bottom="0.78740157480314965" header="0.31496062992125984" footer="0.31496062992125984"/>
  <pageSetup scale="74" orientation="portrait" r:id="rId2"/>
  <headerFooter differentFirst="1">
    <oddFooter>&amp;C&amp;"Arial,Standard"&amp;9Seite &amp;P von &amp;N</oddFooter>
    <firstHeader>&amp;L&amp;"BaWue Sans,Fett"&amp;22
               &amp;15   „Förderung von Betreuungsangeboten an Auszubildendenwohnstätten
                                      (Duale Ausbildung) - Betreuung Azubi-Wohnen“&amp;C&amp;"BaWue Sans,Fett"&amp;26Förderaufruf 2025&amp;R:Z</firstHeader>
    <firstFooter>&amp;C&amp;"Arial,Standard"&amp;10Seite 1 von 10</firstFooter>
  </headerFooter>
  <ignoredErrors>
    <ignoredError sqref="G135"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6000000}">
          <x14:formula1>
            <xm:f>Tabelle2!$A$19:$A$20</xm:f>
          </x14:formula1>
          <xm:sqref>I190 H123:H124</xm:sqref>
        </x14:dataValidation>
        <x14:dataValidation type="list" allowBlank="1" showInputMessage="1" showErrorMessage="1" xr:uid="{00000000-0002-0000-0000-00001A000000}">
          <x14:formula1>
            <xm:f>Tabelle2!$A$25:$A$26</xm:f>
          </x14:formula1>
          <xm:sqref>A171 A174 A194 A197</xm:sqref>
        </x14:dataValidation>
        <x14:dataValidation type="list" allowBlank="1" showInputMessage="1" showErrorMessage="1" xr:uid="{00000000-0002-0000-0000-00001C000000}">
          <x14:formula1>
            <xm:f>Tabelle2!A27:A28</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28"/>
  <sheetViews>
    <sheetView workbookViewId="0">
      <selection activeCell="A15" sqref="A15"/>
    </sheetView>
  </sheetViews>
  <sheetFormatPr baseColWidth="10" defaultColWidth="11.453125" defaultRowHeight="14" x14ac:dyDescent="0.3"/>
  <cols>
    <col min="1" max="16384" width="11.453125" style="1"/>
  </cols>
  <sheetData>
    <row r="1" spans="1:1" x14ac:dyDescent="0.3">
      <c r="A1" s="7" t="s">
        <v>46</v>
      </c>
    </row>
    <row r="2" spans="1:1" x14ac:dyDescent="0.3">
      <c r="A2" s="2" t="s">
        <v>5</v>
      </c>
    </row>
    <row r="3" spans="1:1" x14ac:dyDescent="0.3">
      <c r="A3" s="2" t="s">
        <v>6</v>
      </c>
    </row>
    <row r="4" spans="1:1" x14ac:dyDescent="0.3">
      <c r="A4" s="2" t="s">
        <v>7</v>
      </c>
    </row>
    <row r="5" spans="1:1" x14ac:dyDescent="0.3">
      <c r="A5" s="2" t="s">
        <v>8</v>
      </c>
    </row>
    <row r="6" spans="1:1" x14ac:dyDescent="0.3">
      <c r="A6" s="2" t="s">
        <v>9</v>
      </c>
    </row>
    <row r="7" spans="1:1" x14ac:dyDescent="0.3">
      <c r="A7" s="2" t="s">
        <v>10</v>
      </c>
    </row>
    <row r="8" spans="1:1" x14ac:dyDescent="0.3">
      <c r="A8" s="2" t="s">
        <v>11</v>
      </c>
    </row>
    <row r="9" spans="1:1" x14ac:dyDescent="0.3">
      <c r="A9" s="2"/>
    </row>
    <row r="10" spans="1:1" x14ac:dyDescent="0.3">
      <c r="A10" s="2"/>
    </row>
    <row r="11" spans="1:1" x14ac:dyDescent="0.3">
      <c r="A11" s="3" t="s">
        <v>13</v>
      </c>
    </row>
    <row r="12" spans="1:1" x14ac:dyDescent="0.3">
      <c r="A12" s="2" t="s">
        <v>14</v>
      </c>
    </row>
    <row r="13" spans="1:1" x14ac:dyDescent="0.3">
      <c r="A13" s="2" t="s">
        <v>15</v>
      </c>
    </row>
    <row r="14" spans="1:1" x14ac:dyDescent="0.3">
      <c r="A14" s="2" t="s">
        <v>16</v>
      </c>
    </row>
    <row r="15" spans="1:1" x14ac:dyDescent="0.3">
      <c r="A15" s="2" t="s">
        <v>42</v>
      </c>
    </row>
    <row r="16" spans="1:1" x14ac:dyDescent="0.3">
      <c r="A16" s="2"/>
    </row>
    <row r="17" spans="1:1" x14ac:dyDescent="0.3">
      <c r="A17" s="2"/>
    </row>
    <row r="18" spans="1:1" x14ac:dyDescent="0.3">
      <c r="A18" s="2" t="s">
        <v>24</v>
      </c>
    </row>
    <row r="19" spans="1:1" x14ac:dyDescent="0.3">
      <c r="A19" s="1" t="s">
        <v>19</v>
      </c>
    </row>
    <row r="20" spans="1:1" x14ac:dyDescent="0.3">
      <c r="A20" s="1" t="s">
        <v>18</v>
      </c>
    </row>
    <row r="22" spans="1:1" x14ac:dyDescent="0.3">
      <c r="A22" s="1" t="s">
        <v>19</v>
      </c>
    </row>
    <row r="23" spans="1:1" x14ac:dyDescent="0.3">
      <c r="A23" s="1" t="s">
        <v>20</v>
      </c>
    </row>
    <row r="25" spans="1:1" x14ac:dyDescent="0.3">
      <c r="A25" s="1" t="s">
        <v>30</v>
      </c>
    </row>
    <row r="27" spans="1:1" x14ac:dyDescent="0.3">
      <c r="A27" s="1" t="s">
        <v>43</v>
      </c>
    </row>
    <row r="28" spans="1:1" x14ac:dyDescent="0.3">
      <c r="A28" s="1" t="s">
        <v>44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Antrag</vt:lpstr>
      <vt:lpstr>Tabelle2</vt:lpstr>
      <vt:lpstr>Antrag!_Ref444673449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Sabine (SM STU)</dc:creator>
  <cp:lastModifiedBy>Malania-Göltl, Marine (WM)</cp:lastModifiedBy>
  <cp:lastPrinted>2025-05-20T10:18:53Z</cp:lastPrinted>
  <dcterms:created xsi:type="dcterms:W3CDTF">2019-08-05T12:42:42Z</dcterms:created>
  <dcterms:modified xsi:type="dcterms:W3CDTF">2025-06-11T15:16:15Z</dcterms:modified>
</cp:coreProperties>
</file>